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2-FW24/1-SAMPLE/2-STYLE-FILE/4. SPEC/FINAL/"/>
    </mc:Choice>
  </mc:AlternateContent>
  <xr:revisionPtr revIDLastSave="57" documentId="8_{94EC1FEC-2882-4C06-9D9F-CFC578BD6396}" xr6:coauthVersionLast="47" xr6:coauthVersionMax="47" xr10:uidLastSave="{6E42CC46-9B93-4E0B-B33D-92E11F8EF60B}"/>
  <bookViews>
    <workbookView xWindow="-104" yWindow="-104" windowWidth="22326" windowHeight="11947" tabRatio="673" xr2:uid="{00000000-000D-0000-FFFF-FFFF00000000}"/>
  </bookViews>
  <sheets>
    <sheet name="UA CHINH SUA 020724" sheetId="37" r:id="rId1"/>
    <sheet name="2. VỊ TRÍ HÌNH IN" sheetId="25" state="hidden" r:id="rId2"/>
    <sheet name="4. STICKER" sheetId="33" state="hidden" r:id="rId3"/>
    <sheet name="6. PACKING" sheetId="27" state="hidden" r:id="rId4"/>
    <sheet name="7. PP MEETING" sheetId="28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SCM40">'[2]Raw material movement'!#REF!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'[8]Raw material movement'!#REF!</definedName>
    <definedName name="GDFD">'[9]Raw material movement'!#REF!</definedName>
    <definedName name="IB" localSheetId="1">#REF!</definedName>
    <definedName name="IB" localSheetId="2">#REF!</definedName>
    <definedName name="IB" localSheetId="3">#REF!</definedName>
    <definedName name="IB" localSheetId="4">#REF!</definedName>
    <definedName name="IB">#REF!</definedName>
    <definedName name="INTERNAL_INVOICE">[10]UN!#REF!</definedName>
    <definedName name="MAHANG" localSheetId="1">#REF!</definedName>
    <definedName name="MAHANG" localSheetId="2">#REF!</definedName>
    <definedName name="MAHANG" localSheetId="3">#REF!</definedName>
    <definedName name="MAHANG" localSheetId="4">#REF!</definedName>
    <definedName name="MAHANG">#REF!</definedName>
    <definedName name="MAVT">[11]Code!$A$7:$A$73</definedName>
    <definedName name="NAVY" localSheetId="1" hidden="1">#REF!</definedName>
    <definedName name="NAVY" localSheetId="2" hidden="1">#REF!</definedName>
    <definedName name="NAVY" localSheetId="3" hidden="1">#REF!</definedName>
    <definedName name="NAVY" localSheetId="4" hidden="1">#REF!</definedName>
    <definedName name="NAVY" hidden="1">#REF!</definedName>
    <definedName name="PRICE" localSheetId="1">#REF!</definedName>
    <definedName name="PRICE" localSheetId="2">#REF!</definedName>
    <definedName name="PRICE" localSheetId="4">#REF!</definedName>
    <definedName name="PRICE">#REF!</definedName>
    <definedName name="_xlnm.Print_Area" localSheetId="1">'2. VỊ TRÍ HÌNH IN'!$A$1:$L$62</definedName>
    <definedName name="_xlnm.Print_Area" localSheetId="2">'4. STICKER'!$A$1:$G$290</definedName>
    <definedName name="_xlnm.Print_Area" localSheetId="3">'6. PACKING'!$A$1:$U$19</definedName>
    <definedName name="_xlnm.Print_Area" localSheetId="4">'7. PP MEETING'!$A$1:$H$26</definedName>
    <definedName name="_xlnm.Print_Area" localSheetId="0">'UA CHINH SUA 020724'!$A$1:$N$26</definedName>
    <definedName name="_xlnm.Print_Titles" localSheetId="1">'2. VỊ TRÍ HÌNH IN'!$1:$10</definedName>
    <definedName name="s" localSheetId="2" hidden="1">#REF!</definedName>
    <definedName name="s" hidden="1">#REF!</definedName>
    <definedName name="SESEAM" localSheetId="1" hidden="1">#REF!</definedName>
    <definedName name="SESEAM" localSheetId="2" hidden="1">#REF!</definedName>
    <definedName name="SESEAM" localSheetId="3" hidden="1">#REF!</definedName>
    <definedName name="SESEAM" localSheetId="4" hidden="1">#REF!</definedName>
    <definedName name="SESEAM" hidden="1">#REF!</definedName>
    <definedName name="style" localSheetId="1">#REF!</definedName>
    <definedName name="style" localSheetId="2">#REF!</definedName>
    <definedName name="style" localSheetId="4">#REF!</definedName>
    <definedName name="style">#REF!</definedName>
    <definedName name="WAFORD" localSheetId="2">#REF!</definedName>
    <definedName name="WAFORD" localSheetId="4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37" l="1"/>
  <c r="K23" i="37"/>
  <c r="L23" i="37" s="1"/>
  <c r="I23" i="37"/>
  <c r="H23" i="37" s="1"/>
  <c r="G23" i="37" s="1"/>
  <c r="K22" i="37"/>
  <c r="L22" i="37" s="1"/>
  <c r="I22" i="37"/>
  <c r="H22" i="37"/>
  <c r="G22" i="37" s="1"/>
  <c r="K21" i="37"/>
  <c r="L21" i="37" s="1"/>
  <c r="I21" i="37"/>
  <c r="H21" i="37" s="1"/>
  <c r="G21" i="37" s="1"/>
  <c r="K20" i="37"/>
  <c r="L20" i="37" s="1"/>
  <c r="I20" i="37"/>
  <c r="H20" i="37" s="1"/>
  <c r="G20" i="37" s="1"/>
  <c r="K19" i="37"/>
  <c r="L19" i="37" s="1"/>
  <c r="I19" i="37"/>
  <c r="H19" i="37" s="1"/>
  <c r="G19" i="37" s="1"/>
  <c r="K18" i="37"/>
  <c r="L18" i="37" s="1"/>
  <c r="I18" i="37"/>
  <c r="H18" i="37" s="1"/>
  <c r="G18" i="37" s="1"/>
  <c r="K17" i="37"/>
  <c r="L17" i="37" s="1"/>
  <c r="I17" i="37"/>
  <c r="H17" i="37" s="1"/>
  <c r="G17" i="37" s="1"/>
  <c r="K16" i="37"/>
  <c r="L16" i="37" s="1"/>
  <c r="I16" i="37"/>
  <c r="H16" i="37" s="1"/>
  <c r="G16" i="37" s="1"/>
  <c r="K15" i="37"/>
  <c r="L15" i="37" s="1"/>
  <c r="I15" i="37"/>
  <c r="H15" i="37"/>
  <c r="G15" i="37" s="1"/>
  <c r="K14" i="37"/>
  <c r="L14" i="37" s="1"/>
  <c r="I14" i="37"/>
  <c r="H14" i="37" s="1"/>
  <c r="G14" i="37" s="1"/>
  <c r="K13" i="37"/>
  <c r="L13" i="37" s="1"/>
  <c r="I13" i="37"/>
  <c r="H13" i="37" s="1"/>
  <c r="G13" i="37" s="1"/>
  <c r="K12" i="37"/>
  <c r="L12" i="37" s="1"/>
  <c r="I12" i="37"/>
  <c r="H12" i="37" s="1"/>
  <c r="G12" i="37" s="1"/>
  <c r="K11" i="37"/>
  <c r="L11" i="37" s="1"/>
  <c r="I11" i="37"/>
  <c r="H11" i="37" s="1"/>
  <c r="G11" i="37" s="1"/>
  <c r="K10" i="37"/>
  <c r="L10" i="37" s="1"/>
  <c r="I10" i="37"/>
  <c r="H10" i="37" s="1"/>
  <c r="G10" i="37" s="1"/>
  <c r="K9" i="37"/>
  <c r="L9" i="37" s="1"/>
  <c r="I9" i="37"/>
  <c r="H9" i="37" s="1"/>
  <c r="G9" i="37" s="1"/>
  <c r="K8" i="37"/>
  <c r="L8" i="37" s="1"/>
  <c r="I8" i="37"/>
  <c r="H8" i="37"/>
  <c r="G8" i="37" s="1"/>
  <c r="K7" i="37"/>
  <c r="L7" i="37" s="1"/>
  <c r="I7" i="37"/>
  <c r="H7" i="37" s="1"/>
  <c r="G7" i="37" s="1"/>
  <c r="K6" i="37"/>
  <c r="L6" i="37" s="1"/>
  <c r="I6" i="37"/>
  <c r="H6" i="37" s="1"/>
  <c r="G6" i="37" s="1"/>
  <c r="C18" i="28" l="1"/>
  <c r="C17" i="28"/>
  <c r="G8" i="28" l="1"/>
  <c r="D8" i="28"/>
</calcChain>
</file>

<file path=xl/sharedStrings.xml><?xml version="1.0" encoding="utf-8"?>
<sst xmlns="http://schemas.openxmlformats.org/spreadsheetml/2006/main" count="951" uniqueCount="478">
  <si>
    <t>Mã số:</t>
  </si>
  <si>
    <t>Lần ban hành:</t>
  </si>
  <si>
    <t>Số trang</t>
  </si>
  <si>
    <t>FW24 SAMPLE</t>
  </si>
  <si>
    <t>DROP 1</t>
  </si>
  <si>
    <t>GOLF WANG</t>
  </si>
  <si>
    <t>SKU</t>
  </si>
  <si>
    <t>COLOR</t>
  </si>
  <si>
    <t>XS</t>
  </si>
  <si>
    <t>S</t>
  </si>
  <si>
    <t>M</t>
  </si>
  <si>
    <t>L</t>
  </si>
  <si>
    <t>XL</t>
  </si>
  <si>
    <t>2XL</t>
  </si>
  <si>
    <t xml:space="preserve">BLACK </t>
  </si>
  <si>
    <t>GREEN</t>
  </si>
  <si>
    <t>BLACK</t>
  </si>
  <si>
    <t>WHITE</t>
  </si>
  <si>
    <t>KHÔNG WASH</t>
  </si>
  <si>
    <t>ITEM</t>
    <phoneticPr fontId="0" type="noConversion"/>
  </si>
  <si>
    <t xml:space="preserve">STYLE NO UA </t>
  </si>
  <si>
    <t>ITEM</t>
  </si>
  <si>
    <t>SIZE</t>
    <phoneticPr fontId="0" type="noConversion"/>
  </si>
  <si>
    <t>SKU CODE</t>
    <phoneticPr fontId="0" type="noConversion"/>
  </si>
  <si>
    <t>UnAvailable</t>
  </si>
  <si>
    <t>G10ACW78</t>
  </si>
  <si>
    <t>ANTIGOLF SATIN PULLOVER</t>
  </si>
  <si>
    <t>NAVY</t>
  </si>
  <si>
    <t>GWJ240302-NAVY-XS</t>
  </si>
  <si>
    <t>SM</t>
  </si>
  <si>
    <t>GWJ240302-NAVY-SM</t>
  </si>
  <si>
    <t>MD</t>
  </si>
  <si>
    <t>GWJ240302-NAVY-MD</t>
  </si>
  <si>
    <t>LG</t>
  </si>
  <si>
    <t>GWJ240302-NAVY-LG</t>
  </si>
  <si>
    <t>GWJ240302-NAVY-XL</t>
  </si>
  <si>
    <t>XX</t>
  </si>
  <si>
    <t>GWJ240302-NAVY-XX</t>
  </si>
  <si>
    <t>GOLD</t>
  </si>
  <si>
    <t>GWJ240302-GOLD-XS</t>
  </si>
  <si>
    <t>GWJ240302-GOLD-SM</t>
  </si>
  <si>
    <t>GWJ240302-GOLD-MD</t>
  </si>
  <si>
    <t>GWJ240302-GOLD-LG</t>
  </si>
  <si>
    <t>GWJ240302-GOLD-XL</t>
  </si>
  <si>
    <t>GWJ240302-GOLD-XX</t>
  </si>
  <si>
    <t>G10JK10</t>
  </si>
  <si>
    <t>BOLT JACKET</t>
  </si>
  <si>
    <t>GWJ240303-BLK-XS</t>
  </si>
  <si>
    <t>GWJ240303-BLK-SM</t>
  </si>
  <si>
    <t>GWJ240303-BLK-MD</t>
  </si>
  <si>
    <t>GWJ240303-BLK-LG</t>
  </si>
  <si>
    <t>GWJ240303-BLK-XL</t>
  </si>
  <si>
    <t>GWJ240303-BLK-XX</t>
  </si>
  <si>
    <t>DARK GREEN</t>
  </si>
  <si>
    <t>GWJ240303-DGRN-XS</t>
  </si>
  <si>
    <t>GWJ240303-DGRN-SM</t>
  </si>
  <si>
    <t>GWJ240303-DGRN-MD</t>
  </si>
  <si>
    <t>GWJ240303-DGRN-LG</t>
  </si>
  <si>
    <t>GWJ240303-DGRN-XL</t>
  </si>
  <si>
    <t>GWJ240303-DGRN-XX</t>
  </si>
  <si>
    <t>G10HO02</t>
  </si>
  <si>
    <t>GAYOLA MESH  JERSEY</t>
  </si>
  <si>
    <t>LIGHT PINK</t>
  </si>
  <si>
    <t>GWY240301-LPNK-XS</t>
  </si>
  <si>
    <t>GWY240301-LPNK-SM</t>
  </si>
  <si>
    <t>GWY240301-LPNK-MD</t>
  </si>
  <si>
    <t>GWY240301-LPNK-LG</t>
  </si>
  <si>
    <t>GWY240301-LPNK-XL</t>
  </si>
  <si>
    <t>GWY240301-LPNK-XX</t>
  </si>
  <si>
    <t>LIGHT BLUE</t>
  </si>
  <si>
    <t>GWY240301-LBLU-XS</t>
  </si>
  <si>
    <t>GWY240301-LBLU-SM</t>
  </si>
  <si>
    <t>GWY240301-LBLU-MD</t>
  </si>
  <si>
    <t>GWY240301-LBLU-LG</t>
  </si>
  <si>
    <t>GWY240301-LBLU-XL</t>
  </si>
  <si>
    <t>GWY240301-LBLU-XX</t>
  </si>
  <si>
    <t>GWY240301-BLK-XS</t>
  </si>
  <si>
    <t>GWY240301-BLK-SM</t>
  </si>
  <si>
    <t>GWY240301-BLK-MD</t>
  </si>
  <si>
    <t>GWY240301-BLK-LG</t>
  </si>
  <si>
    <t>GWY240301-BLK-XL</t>
  </si>
  <si>
    <t>GWY240301-BLK-XX</t>
  </si>
  <si>
    <t>G10AHD122</t>
  </si>
  <si>
    <t>SAVE THE BEES ZIP UP HOODIE</t>
  </si>
  <si>
    <t xml:space="preserve">BROWN </t>
  </si>
  <si>
    <t>GWH240304-BRWN-XS</t>
  </si>
  <si>
    <t>GWH240304-BRWN-SM</t>
  </si>
  <si>
    <t>GWH240304-BRWN-MD</t>
  </si>
  <si>
    <t>GWH240304-BRWN-LG</t>
  </si>
  <si>
    <t>GWH240304-BRWN-XL</t>
  </si>
  <si>
    <t>GWH240304-BRWN-XX</t>
  </si>
  <si>
    <t>GWH240304-GRN-XS</t>
  </si>
  <si>
    <t>GWH240304-GRN-SM</t>
  </si>
  <si>
    <t>GWH240304-GRN-MD</t>
  </si>
  <si>
    <t>GWH240304-GRN-LG</t>
  </si>
  <si>
    <t>GWH240304-GRN-XL</t>
  </si>
  <si>
    <t>GWH240304-GRN-XX</t>
  </si>
  <si>
    <t xml:space="preserve">NAVY </t>
  </si>
  <si>
    <t>GWH240304-NAVY-XS</t>
  </si>
  <si>
    <t>GWH240304-NAVY-SM</t>
  </si>
  <si>
    <t>GWH240304-NAVY-MD</t>
  </si>
  <si>
    <t>GWH240304-NAVY-LG</t>
  </si>
  <si>
    <t>GWH240304-NAVY-XL</t>
  </si>
  <si>
    <t>GWH240304-NAVY-XX</t>
  </si>
  <si>
    <t>G10AHD126</t>
  </si>
  <si>
    <t>UNITY HOODIE</t>
  </si>
  <si>
    <t>GWH240305-LPNK-XS</t>
  </si>
  <si>
    <t>GWH240305-LPNK-SM</t>
  </si>
  <si>
    <t>GWH240305-LPNK-MD</t>
  </si>
  <si>
    <t>GWH240305-LPNK-LG</t>
  </si>
  <si>
    <t>GWH240305-LPNK-XL</t>
  </si>
  <si>
    <t>GWH240305-LPNK-XX</t>
  </si>
  <si>
    <t>GWH240305-LBLU-XS</t>
  </si>
  <si>
    <t>GWH240305-LBLU-SM</t>
  </si>
  <si>
    <t>GWH240305-LBLU-MD</t>
  </si>
  <si>
    <t>GWH240305-LBLU-LG</t>
  </si>
  <si>
    <t>GWH240305-LBLU-XL</t>
  </si>
  <si>
    <t>GWH240305-LBLU-XX</t>
  </si>
  <si>
    <t>GWH240305-BLK-XS</t>
  </si>
  <si>
    <t>GWH240305-BLK-SM</t>
  </si>
  <si>
    <t>GWH240305-BLK-MD</t>
  </si>
  <si>
    <t>GWH240305-BLK-LG</t>
  </si>
  <si>
    <t>GWH240305-BLK-XL</t>
  </si>
  <si>
    <t>GWH240305-BLK-XX</t>
  </si>
  <si>
    <t>G10ACW87</t>
  </si>
  <si>
    <t>DIABLO RAGLAN CREWNECK</t>
  </si>
  <si>
    <t>GWF240302-GOLD-XS</t>
  </si>
  <si>
    <t>GWF240302-GOLD-SM</t>
  </si>
  <si>
    <t>GWF240302-GOLD-MD</t>
  </si>
  <si>
    <t>GWF240302-GOLD-LG</t>
  </si>
  <si>
    <t>GWF240302-GOLD-XL</t>
  </si>
  <si>
    <t>GWF240302-GOLD-XX</t>
  </si>
  <si>
    <t>GWF240302-DGRN-XS</t>
  </si>
  <si>
    <t>GWF240302-DGRN-SM</t>
  </si>
  <si>
    <t>GWF240302-DGRN-MD</t>
  </si>
  <si>
    <t>GWF240302-DGRN-LG</t>
  </si>
  <si>
    <t>GWF240302-DGRN-XL</t>
  </si>
  <si>
    <t>GWF240302-DGRN-XX</t>
  </si>
  <si>
    <t>GWF240302-BRWN-XS</t>
  </si>
  <si>
    <t>GWF240302-BRWN-SM</t>
  </si>
  <si>
    <t>GWF240302-BRWN-MD</t>
  </si>
  <si>
    <t>GWF240302-BRWN-LG</t>
  </si>
  <si>
    <t>GWF240302-BRWN-XL</t>
  </si>
  <si>
    <t>GWF240302-BRWN-XX</t>
  </si>
  <si>
    <t>G10ACW85</t>
  </si>
  <si>
    <t xml:space="preserve">THERAPY CREWNECK </t>
  </si>
  <si>
    <t>HEATHER GREY</t>
  </si>
  <si>
    <t>GWF240303-HGRY-XS</t>
  </si>
  <si>
    <t>GWF240303-HGRY-SM</t>
  </si>
  <si>
    <t>GWF240303-HGRY-MD</t>
  </si>
  <si>
    <t>GWF240303-HGRY-LG</t>
  </si>
  <si>
    <t>GWF240303-HGRY-XL</t>
  </si>
  <si>
    <t>GWF240303-HGRY-XX</t>
  </si>
  <si>
    <t xml:space="preserve">BLUE </t>
  </si>
  <si>
    <t>GWF240303-BLUE-XS</t>
  </si>
  <si>
    <t>GWF240303-BLUE-SM</t>
  </si>
  <si>
    <t>GWF240303-BLUE-MD</t>
  </si>
  <si>
    <t>GWF240303-BLUE-LG</t>
  </si>
  <si>
    <t>GWF240303-BLUE-XL</t>
  </si>
  <si>
    <t>GWF240303-BLUE-XX</t>
  </si>
  <si>
    <t>GWF240303-BLK-XS</t>
  </si>
  <si>
    <t>GWF240303-BLK-SM</t>
  </si>
  <si>
    <t>GWF240303-BLK-MD</t>
  </si>
  <si>
    <t>GWF240303-BLK-LG</t>
  </si>
  <si>
    <t>GWF240303-BLK-XL</t>
  </si>
  <si>
    <t>GWF240303-BLK-XX</t>
  </si>
  <si>
    <t>G10STS156</t>
  </si>
  <si>
    <t>AUTO PARTS TEE</t>
  </si>
  <si>
    <t xml:space="preserve">WHITE </t>
  </si>
  <si>
    <t>GWT240309-WHT-XS</t>
  </si>
  <si>
    <t>GWT240309-WHT-SM</t>
  </si>
  <si>
    <t>GWT240309-WHT-MD</t>
  </si>
  <si>
    <t>GWT240309-WHT-LG</t>
  </si>
  <si>
    <t>GWT240309-WHT-XL</t>
  </si>
  <si>
    <t>GWT240309-WHT-XX</t>
  </si>
  <si>
    <t>GWT240309-GOLD-XS</t>
  </si>
  <si>
    <t>GWT240309-GOLD-SM</t>
  </si>
  <si>
    <t>GWT240309-GOLD-MD</t>
  </si>
  <si>
    <t>GWT240309-GOLD-LG</t>
  </si>
  <si>
    <t>GWT240309-GOLD-XL</t>
  </si>
  <si>
    <t>GWT240309-GOLD-XX</t>
  </si>
  <si>
    <t>GWT240309-LBLU-XS</t>
  </si>
  <si>
    <t>GWT240309-LBLU-SM</t>
  </si>
  <si>
    <t>GWT240309-LBLU-MD</t>
  </si>
  <si>
    <t>GWT240309-LBLU-LG</t>
  </si>
  <si>
    <t>GWT240309-LBLU-XL</t>
  </si>
  <si>
    <t>GWT240309-LBLU-XX</t>
  </si>
  <si>
    <t>G10STS155</t>
  </si>
  <si>
    <t>DEUCE TEE</t>
  </si>
  <si>
    <t>GWT240310-GOLD-XS</t>
  </si>
  <si>
    <t>GWT240310-GOLD-SM</t>
  </si>
  <si>
    <t>GWT240310-GOLD-MD</t>
  </si>
  <si>
    <t>GWT240310-GOLD-LG</t>
  </si>
  <si>
    <t>GWT240310-GOLD-XL</t>
  </si>
  <si>
    <t>GWT240310-GOLD-XX</t>
  </si>
  <si>
    <t>GWT240310-DGRN-XS</t>
  </si>
  <si>
    <t>GWT240310-DGRN-SM</t>
  </si>
  <si>
    <t>GWT240310-DGRN-MD</t>
  </si>
  <si>
    <t>GWT240310-DGRN-LG</t>
  </si>
  <si>
    <t>GWT240310-DGRN-XL</t>
  </si>
  <si>
    <t>GWT240310-DGRN-XX</t>
  </si>
  <si>
    <t>BROWN</t>
  </si>
  <si>
    <t>GWT240310-BRWN-XS</t>
  </si>
  <si>
    <t>GWT240310-BRWN-SM</t>
  </si>
  <si>
    <t>GWT240310-BRWN-MD</t>
  </si>
  <si>
    <t>GWT240310-BRWN-LG</t>
  </si>
  <si>
    <t>GWT240310-BRWN-XL</t>
  </si>
  <si>
    <t>GWT240310-BRWN-XX</t>
  </si>
  <si>
    <t>G10STS153</t>
  </si>
  <si>
    <t>HELIUM  TEE</t>
  </si>
  <si>
    <t xml:space="preserve">CREAM </t>
  </si>
  <si>
    <t>GWT240311-CRM-XS</t>
  </si>
  <si>
    <t>GWT240311-CRM-SM</t>
  </si>
  <si>
    <t>GWT240311-CRM-MD</t>
  </si>
  <si>
    <t>GWT240311-CRM-LG</t>
  </si>
  <si>
    <t>GWT240311-CRM-XL</t>
  </si>
  <si>
    <t>GWT240311-CRM-XX</t>
  </si>
  <si>
    <t>GWT240311-BLK-XS</t>
  </si>
  <si>
    <t>GWT240311-BLK-SM</t>
  </si>
  <si>
    <t>GWT240311-BLK-MD</t>
  </si>
  <si>
    <t>GWT240311-BLK-LG</t>
  </si>
  <si>
    <t>GWT240311-BLK-XL</t>
  </si>
  <si>
    <t>GWT240311-BLK-XX</t>
  </si>
  <si>
    <t>GWT240311-WHT-XS</t>
  </si>
  <si>
    <t>GWT240311-WHT-SM</t>
  </si>
  <si>
    <t>GWT240311-WHT-MD</t>
  </si>
  <si>
    <t>GWT240311-WHT-LG</t>
  </si>
  <si>
    <t>GWT240311-WHT-XL</t>
  </si>
  <si>
    <t>GWT240311-WHT-XX</t>
  </si>
  <si>
    <t>G10STS167</t>
  </si>
  <si>
    <t>ROMEO GLITTER TEE</t>
  </si>
  <si>
    <t xml:space="preserve">LIGHT BLUE </t>
  </si>
  <si>
    <t>GWT240312-LBLU-XS</t>
  </si>
  <si>
    <t>GWT240312-LBLU-SM</t>
  </si>
  <si>
    <t>GWT240312-LBLU-MD</t>
  </si>
  <si>
    <t>GWT240312-LBLU-LG</t>
  </si>
  <si>
    <t>GWT240312-LBLU-XL</t>
  </si>
  <si>
    <t>GWT240312-LBLU-XX</t>
  </si>
  <si>
    <t>GWT240312-DGRN-XS</t>
  </si>
  <si>
    <t>GWT240312-DGRN-SM</t>
  </si>
  <si>
    <t>GWT240312-DGRN-MD</t>
  </si>
  <si>
    <t>GWT240312-DGRN-LG</t>
  </si>
  <si>
    <t>GWT240312-DGRN-XL</t>
  </si>
  <si>
    <t>GWT240312-DGRN-XX</t>
  </si>
  <si>
    <t>GWT240312-BLK-XS</t>
  </si>
  <si>
    <t>GWT240312-BLK-SM</t>
  </si>
  <si>
    <t>GWT240312-BLK-MD</t>
  </si>
  <si>
    <t>GWT240312-BLK-LG</t>
  </si>
  <si>
    <t>GWT240312-BLK-XL</t>
  </si>
  <si>
    <t>GWT240312-BLK-XX</t>
  </si>
  <si>
    <t>G10STS157</t>
  </si>
  <si>
    <t>STAB TEE</t>
  </si>
  <si>
    <t>GWT240313-WHT-XS</t>
  </si>
  <si>
    <t>GWT240313-WHT-SM</t>
  </si>
  <si>
    <t>GWT240313-WHT-MD</t>
  </si>
  <si>
    <t>GWT240313-WHT-LG</t>
  </si>
  <si>
    <t>GWT240313-WHT-XL</t>
  </si>
  <si>
    <t>GWT240313-WHT-XX</t>
  </si>
  <si>
    <t>GWT240313-DGRN-XS</t>
  </si>
  <si>
    <t>GWT240313-DGRN-SM</t>
  </si>
  <si>
    <t>GWT240313-DGRN-MD</t>
  </si>
  <si>
    <t>GWT240313-DGRN-LG</t>
  </si>
  <si>
    <t>GWT240313-DGRN-XL</t>
  </si>
  <si>
    <t>GWT240313-DGRN-XX</t>
  </si>
  <si>
    <t>GWT240313-BLK-XS</t>
  </si>
  <si>
    <t>GWT240313-BLK-SM</t>
  </si>
  <si>
    <t>GWT240313-BLK-MD</t>
  </si>
  <si>
    <t>GWT240313-BLK-LG</t>
  </si>
  <si>
    <t>GWT240313-BLK-XL</t>
  </si>
  <si>
    <t>GWT240313-BLK-XX</t>
  </si>
  <si>
    <t>G10STS158</t>
  </si>
  <si>
    <t>THERAPY TEE</t>
  </si>
  <si>
    <t>GWT240314-BLUE-XS</t>
  </si>
  <si>
    <t>GWT240314-BLUE-SM</t>
  </si>
  <si>
    <t>GWT240314-BLUE-MD</t>
  </si>
  <si>
    <t>GWT240314-BLUE-LG</t>
  </si>
  <si>
    <t>GWT240314-BLUE-XL</t>
  </si>
  <si>
    <t>GWT240314-BLUE-XX</t>
  </si>
  <si>
    <t>GWT240314-HGRY-XS</t>
  </si>
  <si>
    <t>GWT240314-HGRY-SM</t>
  </si>
  <si>
    <t>GWT240314-HGRY-MD</t>
  </si>
  <si>
    <t>GWT240314-HGRY-LG</t>
  </si>
  <si>
    <t>GWT240314-HGRY-XL</t>
  </si>
  <si>
    <t>GWT240314-HGRY-XX</t>
  </si>
  <si>
    <t>GWT240314-BLK-XS</t>
  </si>
  <si>
    <t>GWT240314-BLK-SM</t>
  </si>
  <si>
    <t>GWT240314-BLK-MD</t>
  </si>
  <si>
    <t>GWT240314-BLK-LG</t>
  </si>
  <si>
    <t>GWT240314-BLK-XL</t>
  </si>
  <si>
    <t>GWT240314-BLK-XX</t>
  </si>
  <si>
    <t>G10STS159</t>
  </si>
  <si>
    <t>UNITY TEE</t>
  </si>
  <si>
    <t>GWT240315-LBLU-XS</t>
  </si>
  <si>
    <t>GWT240315-LBLU-SM</t>
  </si>
  <si>
    <t>GWT240315-LBLU-MD</t>
  </si>
  <si>
    <t>GWT240315-LBLU-LG</t>
  </si>
  <si>
    <t>GWT240315-LBLU-XL</t>
  </si>
  <si>
    <t>GWT240315-LBLU-XX</t>
  </si>
  <si>
    <t>GWT240315-LPNK-XS</t>
  </si>
  <si>
    <t>GWT240315-LPNK-SM</t>
  </si>
  <si>
    <t>GWT240315-LPNK-MD</t>
  </si>
  <si>
    <t>GWT240315-LPNK-LG</t>
  </si>
  <si>
    <t>GWT240315-LPNK-XL</t>
  </si>
  <si>
    <t>GWT240315-LPNK-XX</t>
  </si>
  <si>
    <t>GWT240315-BLK-XS</t>
  </si>
  <si>
    <t>GWT240315-BLK-SM</t>
  </si>
  <si>
    <t>GWT240315-BLK-MD</t>
  </si>
  <si>
    <t>GWT240315-BLK-LG</t>
  </si>
  <si>
    <t>GWT240315-BLK-XL</t>
  </si>
  <si>
    <t>GWT240315-BLK-XX</t>
  </si>
  <si>
    <t>G10SR54</t>
  </si>
  <si>
    <t>GAYOLA MESH SHORT</t>
  </si>
  <si>
    <t>GWW240303-LBLU-XS</t>
  </si>
  <si>
    <t>GWW240303-LBLU-SM</t>
  </si>
  <si>
    <t>GWW240303-LBLU-MD</t>
  </si>
  <si>
    <t>GWW240303-LBLU-LG</t>
  </si>
  <si>
    <t>GWW240303-LBLU-XL</t>
  </si>
  <si>
    <t>GWW240303-LBLU-XX</t>
  </si>
  <si>
    <t>GWW240303-LPNK-XS</t>
  </si>
  <si>
    <t>GWW240303-LPNK-SM</t>
  </si>
  <si>
    <t>GWW240303-LPNK-MD</t>
  </si>
  <si>
    <t>GWW240303-LPNK-LG</t>
  </si>
  <si>
    <t>GWW240303-LPNK-XL</t>
  </si>
  <si>
    <t>GWW240303-LPNK-XX</t>
  </si>
  <si>
    <t>GWW240303-BLK-XS</t>
  </si>
  <si>
    <t>GWW240303-BLK-SM</t>
  </si>
  <si>
    <t>GWW240303-BLK-MD</t>
  </si>
  <si>
    <t>GWW240303-BLK-LG</t>
  </si>
  <si>
    <t>GWW240303-BLK-XL</t>
  </si>
  <si>
    <t>GWW240303-BLK-XX</t>
  </si>
  <si>
    <t>G10PA80</t>
  </si>
  <si>
    <t>BOLT PANT</t>
  </si>
  <si>
    <t>GWP240303-DGRN-XS</t>
  </si>
  <si>
    <t>GWP240303-DGRN-SM</t>
  </si>
  <si>
    <t>GWP240303-DGRN-MD</t>
  </si>
  <si>
    <t>GWP240303-DGRN-LG</t>
  </si>
  <si>
    <t>GWP240303-DGRN-XL</t>
  </si>
  <si>
    <t>GWP240303-DGRN-XX</t>
  </si>
  <si>
    <t>GWP240303-BLK-XS</t>
  </si>
  <si>
    <t>GWP240303-BLK-SM</t>
  </si>
  <si>
    <t>GWP240303-BLK-MD</t>
  </si>
  <si>
    <t>GWP240303-BLK-LG</t>
  </si>
  <si>
    <t>GWP240303-BLK-XL</t>
  </si>
  <si>
    <t>GWP240303-BLK-XX</t>
  </si>
  <si>
    <t>G10SR53</t>
  </si>
  <si>
    <t>ROMEO WATER SHORT</t>
  </si>
  <si>
    <t xml:space="preserve">GOLD </t>
  </si>
  <si>
    <t>GWW240304-GOLD-XS</t>
  </si>
  <si>
    <t>GWW240304-GOLD-SM</t>
  </si>
  <si>
    <t>GWW240304-GOLD-MD</t>
  </si>
  <si>
    <t>GWW240304-GOLD-LG</t>
  </si>
  <si>
    <t>GWW240304-GOLD-XL</t>
  </si>
  <si>
    <t>GWW240304-GOLD-XX</t>
  </si>
  <si>
    <t xml:space="preserve">GREEN </t>
  </si>
  <si>
    <t>GWW240304-GRN-XS</t>
  </si>
  <si>
    <t>GWW240304-GRNSM</t>
  </si>
  <si>
    <t>GWW240304-GRN-MD</t>
  </si>
  <si>
    <t>GWW240304-GRN-LG</t>
  </si>
  <si>
    <t>GWW240304-GRN-XL</t>
  </si>
  <si>
    <t>GWW240304-GRN-XX</t>
  </si>
  <si>
    <t>GWW240304-BLK-XS</t>
  </si>
  <si>
    <t>GWW240304-BLK-SM</t>
  </si>
  <si>
    <t>GWW240304-BLK-MD</t>
  </si>
  <si>
    <t>GWW240304-BLK-LG</t>
  </si>
  <si>
    <t>GWW240304-BLK-XL</t>
  </si>
  <si>
    <t>GWW240304-BLK-XX</t>
  </si>
  <si>
    <r>
      <rPr>
        <b/>
        <sz val="14"/>
        <color indexed="8"/>
        <rFont val="Muli"/>
      </rPr>
      <t xml:space="preserve">BRAND:  </t>
    </r>
    <r>
      <rPr>
        <b/>
        <sz val="14"/>
        <color theme="1"/>
        <rFont val="Muli"/>
      </rPr>
      <t xml:space="preserve">                               </t>
    </r>
  </si>
  <si>
    <t>DATE</t>
  </si>
  <si>
    <t>VENDOR REF</t>
  </si>
  <si>
    <t>DESCRIPTION:</t>
  </si>
  <si>
    <t>SEASON</t>
  </si>
  <si>
    <t>MEASUREMENTS: INCH</t>
  </si>
  <si>
    <t>Point</t>
  </si>
  <si>
    <t>Description</t>
  </si>
  <si>
    <t>Translation</t>
  </si>
  <si>
    <t>Tol</t>
  </si>
  <si>
    <t>CB BODY LENGTH</t>
  </si>
  <si>
    <t>CB NECK SEAM TO HEM</t>
  </si>
  <si>
    <t>DÀI THÂN SAU TỪ GIỮA CỔ ĐẾN LAI</t>
  </si>
  <si>
    <t>NECK WIDTH</t>
  </si>
  <si>
    <t>SEAM TO SEAM</t>
  </si>
  <si>
    <t>RỘNG CỔ TỪ ĐƯỜNG MAY TỚI ĐƯỜNG MAY</t>
  </si>
  <si>
    <t>FRONT NECK DROP</t>
  </si>
  <si>
    <t>HẠ CỔ TRƯỚC</t>
  </si>
  <si>
    <t>SHOULDER WIDTH</t>
  </si>
  <si>
    <t xml:space="preserve">NGANG VAI </t>
  </si>
  <si>
    <t xml:space="preserve">CHEST WIDTH </t>
  </si>
  <si>
    <t>1" BELOW ARMHOLE</t>
  </si>
  <si>
    <t>NGANG NGỰC DƯỚI NÁCH 1"</t>
  </si>
  <si>
    <t>BOTTOM WIDTH</t>
  </si>
  <si>
    <t>NGANG LAI</t>
  </si>
  <si>
    <t>ARMHOLE STRAIGHT</t>
  </si>
  <si>
    <t xml:space="preserve">NÁCH ĐO  THẲNG </t>
  </si>
  <si>
    <t>SLEEVE LENGTH</t>
  </si>
  <si>
    <t>SLEEVE  WIDTH</t>
  </si>
  <si>
    <t>BẮP TAY DƯỚI NÁCH 1"</t>
  </si>
  <si>
    <t xml:space="preserve">SLEEVE OPENING- RELAXED </t>
  </si>
  <si>
    <t>CỬA TAY ĐO ÊM</t>
  </si>
  <si>
    <t>SLEEVE OPENING- STRECHED</t>
  </si>
  <si>
    <t>CỬA TAY ĐO CĂNG</t>
  </si>
  <si>
    <t>COLLAR HEIGHT</t>
  </si>
  <si>
    <t xml:space="preserve">TO BẢN CỔ </t>
  </si>
  <si>
    <t>COLLAR LENGTH  AT TOP</t>
  </si>
  <si>
    <t>DÀI LÁ CỔ CẠNH TRÊN</t>
  </si>
  <si>
    <t>SLEEVE HEM HEIGHT</t>
  </si>
  <si>
    <t>TO BẢN LAI TAY</t>
  </si>
  <si>
    <t>BOTTOM HEM HEIGHT</t>
  </si>
  <si>
    <t>TO BẢN LAI ÁO</t>
  </si>
  <si>
    <t>SIDE POCKET OPENING</t>
  </si>
  <si>
    <t>DÀI TÚI SƯỜN</t>
  </si>
  <si>
    <t>SIDE WELT HEIGHT</t>
  </si>
  <si>
    <t>TO BẢN CƠI TÚI  SƯỜN</t>
  </si>
  <si>
    <t>ZIPPER LENGTH</t>
  </si>
  <si>
    <t>CF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</si>
  <si>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</si>
  <si>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</si>
  <si>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</si>
  <si>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</si>
  <si>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</si>
  <si>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</si>
  <si>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</si>
  <si>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</si>
  <si>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</si>
  <si>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</si>
  <si>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</si>
  <si>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</si>
  <si>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</si>
  <si>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</si>
  <si>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</si>
  <si>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</si>
  <si>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</si>
  <si>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</si>
  <si>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</si>
  <si>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</si>
  <si>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</si>
  <si>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</si>
  <si>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</si>
  <si>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</si>
  <si>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</si>
  <si>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</si>
  <si>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FW23 PRODUCTION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</si>
  <si>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</si>
  <si>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</si>
  <si>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</si>
  <si>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</si>
  <si>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</si>
  <si>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</si>
  <si>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</si>
  <si>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</si>
  <si>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</si>
  <si>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</si>
  <si>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Pattern &amp; Marker</t>
  </si>
  <si>
    <t>CẤP RẬP THÂN TRƯỚC FULL SIZE ĐỂ ĐỊNH VỊ HÌNH IN</t>
  </si>
  <si>
    <t>Cutting</t>
  </si>
  <si>
    <t>CẮT CHÍNH XÁC</t>
  </si>
  <si>
    <t>Technical Garment Construction</t>
  </si>
  <si>
    <t>MAY THEO MẪU PP CHUYỂN KÈM TÁC NGHIỆP (NHÃN CARE TRÊN MẪU ĐANG SỬ DỤNG THAY THẾ)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</si>
  <si>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</si>
  <si>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</si>
  <si>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</si>
  <si>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</si>
  <si>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</si>
  <si>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</si>
  <si>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</si>
  <si>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</si>
  <si>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</si>
  <si>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</si>
  <si>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>FROM NECK SEAM</t>
  </si>
  <si>
    <t>Chinh lại vì thêm day kéo</t>
  </si>
  <si>
    <t>DÀI TAY TỪ CỔ</t>
  </si>
  <si>
    <t xml:space="preserve">STYLE NUMBER:                       G10JK11                                                                                                                                                  </t>
  </si>
  <si>
    <t>DÀI TAY ÁO TỪ ĐỈNH VAI</t>
  </si>
  <si>
    <t>FRONT LENGTH FROM HPS TO HEM</t>
  </si>
  <si>
    <t>ZIPPER LENGTH POCKET</t>
  </si>
  <si>
    <t>2 SIDE</t>
  </si>
  <si>
    <t>DÀI DÂY KÉO GIỮA TRƯỚC</t>
  </si>
  <si>
    <t xml:space="preserve">DÀI DÂY KÉO TÚI GIỮA TRƯỚC </t>
  </si>
  <si>
    <t>DÀI DÂY KÉO TÚI 2 BÊN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</si>
</sst>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\$#,##0\ ;\(\$#,##0\)"/>
    <numFmt numFmtId="165" formatCode="0.00_)"/>
    <numFmt numFmtId="166" formatCode="&quot;\&quot;#,##0;[Red]&quot;\&quot;&quot;\&quot;\-#,##0"/>
    <numFmt numFmtId="167" formatCode="&quot;\&quot;#,##0.00;[Red]&quot;\&quot;&quot;\&quot;&quot;\&quot;&quot;\&quot;&quot;\&quot;&quot;\&quot;\-#,##0.00"/>
    <numFmt numFmtId="168" formatCode="&quot;\&quot;#,##0.00;[Red]&quot;\&quot;\-#,##0.00"/>
    <numFmt numFmtId="169" formatCode="&quot;\&quot;#,##0;[Red]&quot;\&quot;\-#,##0"/>
    <numFmt numFmtId="170" formatCode="_-[$VND]\ * #,##0_-;\-[$VND]\ * #,##0_-;_-[$VND]\ * &quot;-&quot;_-;_-@_-"/>
    <numFmt numFmtId="171" formatCode="_-* #,##0.00_-;\-* #,##0.00_-;_-* &quot;-&quot;??_-;_-@_-"/>
    <numFmt numFmtId="172" formatCode="_([$VND]\ * #,##0_);_([$VND]\ * \(#,##0\);_([$VND]\ * &quot;-&quot;_);_(@_)"/>
    <numFmt numFmtId="173" formatCode="#\ ?/4"/>
    <numFmt numFmtId="174" formatCode="#\ ?/8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1"/>
      <color rgb="FF000000"/>
      <name val="Calibri"/>
      <family val="2"/>
    </font>
    <font>
      <sz val="13"/>
      <name val="Muli"/>
    </font>
    <font>
      <b/>
      <sz val="16"/>
      <name val="Muli"/>
    </font>
    <font>
      <sz val="26"/>
      <name val="Muli"/>
    </font>
    <font>
      <b/>
      <sz val="26"/>
      <name val="Muli"/>
    </font>
    <font>
      <b/>
      <sz val="22"/>
      <name val="Muli"/>
    </font>
    <font>
      <sz val="22"/>
      <name val="Muli"/>
    </font>
    <font>
      <b/>
      <i/>
      <sz val="22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2"/>
      <name val="Muli"/>
    </font>
    <font>
      <b/>
      <sz val="18"/>
      <name val="Muli"/>
    </font>
    <font>
      <sz val="14"/>
      <name val="Muli"/>
    </font>
    <font>
      <b/>
      <sz val="24"/>
      <name val="Muli"/>
    </font>
    <font>
      <sz val="28"/>
      <name val="Muli"/>
    </font>
    <font>
      <sz val="32"/>
      <color theme="1"/>
      <name val="Muli"/>
    </font>
    <font>
      <sz val="11"/>
      <color theme="1"/>
      <name val="Muli"/>
    </font>
    <font>
      <sz val="12"/>
      <color theme="1"/>
      <name val="Calibri"/>
      <family val="2"/>
      <charset val="134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163"/>
      <scheme val="minor"/>
    </font>
    <font>
      <b/>
      <sz val="14"/>
      <color indexed="8"/>
      <name val="Muli"/>
    </font>
    <font>
      <b/>
      <sz val="13"/>
      <name val="Muli"/>
    </font>
    <font>
      <sz val="16"/>
      <color theme="1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22"/>
      <color theme="1"/>
      <name val="Muli"/>
    </font>
    <font>
      <sz val="12"/>
      <color theme="1"/>
      <name val="Muli"/>
    </font>
    <font>
      <sz val="72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sz val="18"/>
      <color rgb="FFFF0000"/>
      <name val="Muli"/>
    </font>
    <font>
      <b/>
      <sz val="14"/>
      <color theme="1"/>
      <name val="Muli"/>
    </font>
    <font>
      <sz val="14"/>
      <color rgb="FF000000"/>
      <name val="Muli"/>
    </font>
    <font>
      <sz val="14"/>
      <color theme="1"/>
      <name val="Muli"/>
    </font>
    <font>
      <sz val="14"/>
      <color indexed="8"/>
      <name val="Muli"/>
    </font>
    <font>
      <b/>
      <sz val="14"/>
      <color rgb="FF000000"/>
      <name val="Muli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5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0" applyNumberFormat="0" applyProtection="0">
      <alignment horizontal="right" vertical="center"/>
    </xf>
    <xf numFmtId="0" fontId="2" fillId="8" borderId="1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1" fillId="0" borderId="0"/>
    <xf numFmtId="0" fontId="21" fillId="0" borderId="0"/>
    <xf numFmtId="43" fontId="1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21" fillId="0" borderId="0"/>
    <xf numFmtId="0" fontId="2" fillId="0" borderId="0"/>
    <xf numFmtId="0" fontId="1" fillId="0" borderId="0"/>
    <xf numFmtId="0" fontId="40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/>
    <xf numFmtId="172" fontId="1" fillId="0" borderId="0"/>
    <xf numFmtId="172" fontId="1" fillId="0" borderId="0"/>
    <xf numFmtId="170" fontId="2" fillId="0" borderId="0"/>
    <xf numFmtId="171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" fillId="0" borderId="0"/>
    <xf numFmtId="0" fontId="1" fillId="0" borderId="0"/>
    <xf numFmtId="0" fontId="4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1" fillId="0" borderId="0"/>
    <xf numFmtId="0" fontId="1" fillId="0" borderId="0"/>
  </cellStyleXfs>
  <cellXfs count="206">
    <xf numFmtId="0" fontId="0" fillId="0" borderId="0" xfId="0"/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7" fillId="3" borderId="0" xfId="0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0" fontId="38" fillId="3" borderId="0" xfId="0" applyFont="1" applyFill="1" applyAlignment="1">
      <alignment vertical="center"/>
    </xf>
    <xf numFmtId="0" fontId="38" fillId="3" borderId="0" xfId="0" applyFont="1" applyFill="1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43" fillId="2" borderId="0" xfId="61" applyFont="1" applyFill="1" applyAlignment="1">
      <alignment horizontal="center" vertical="center"/>
    </xf>
    <xf numFmtId="0" fontId="34" fillId="0" borderId="8" xfId="66" applyFont="1" applyBorder="1" applyAlignment="1">
      <alignment horizontal="left" vertical="center" wrapText="1"/>
    </xf>
    <xf numFmtId="0" fontId="36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24" fillId="3" borderId="0" xfId="0" applyFont="1" applyFill="1" applyAlignment="1">
      <alignment horizontal="center" vertical="center"/>
    </xf>
    <xf numFmtId="0" fontId="46" fillId="3" borderId="0" xfId="0" applyFont="1" applyFill="1" applyAlignment="1">
      <alignment vertical="center"/>
    </xf>
    <xf numFmtId="0" fontId="30" fillId="3" borderId="0" xfId="0" applyFont="1" applyFill="1" applyAlignment="1">
      <alignment vertical="center" wrapText="1"/>
    </xf>
    <xf numFmtId="0" fontId="30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center" vertical="center"/>
    </xf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48" fillId="0" borderId="0" xfId="0" quotePrefix="1" applyFont="1" applyAlignment="1">
      <alignment horizontal="left" vertical="center" indent="1"/>
    </xf>
    <xf numFmtId="0" fontId="37" fillId="3" borderId="0" xfId="0" quotePrefix="1" applyFont="1" applyFill="1" applyAlignment="1">
      <alignment vertical="center" wrapText="1"/>
    </xf>
    <xf numFmtId="0" fontId="38" fillId="0" borderId="0" xfId="0" applyFont="1" applyAlignment="1">
      <alignment vertical="center"/>
    </xf>
    <xf numFmtId="0" fontId="49" fillId="3" borderId="0" xfId="0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49" fillId="3" borderId="0" xfId="0" applyFont="1" applyFill="1" applyAlignment="1">
      <alignment horizontal="center" vertical="center"/>
    </xf>
    <xf numFmtId="0" fontId="48" fillId="0" borderId="0" xfId="0" applyFont="1" applyAlignment="1">
      <alignment horizontal="left" vertical="center" indent="1"/>
    </xf>
    <xf numFmtId="0" fontId="38" fillId="3" borderId="0" xfId="0" applyFont="1" applyFill="1" applyAlignment="1">
      <alignment horizontal="center" vertical="center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50" fillId="0" borderId="0" xfId="64" applyFont="1" applyAlignment="1">
      <alignment horizontal="center" vertical="center"/>
    </xf>
    <xf numFmtId="0" fontId="51" fillId="0" borderId="0" xfId="64" applyFont="1" applyAlignment="1">
      <alignment horizontal="center" vertical="center"/>
    </xf>
    <xf numFmtId="0" fontId="32" fillId="0" borderId="0" xfId="64" applyFont="1" applyAlignment="1">
      <alignment horizontal="center" vertical="center"/>
    </xf>
    <xf numFmtId="0" fontId="52" fillId="10" borderId="8" xfId="64" applyFont="1" applyFill="1" applyBorder="1" applyAlignment="1">
      <alignment horizontal="center" vertical="center"/>
    </xf>
    <xf numFmtId="0" fontId="52" fillId="10" borderId="9" xfId="64" applyFont="1" applyFill="1" applyBorder="1" applyAlignment="1">
      <alignment horizontal="center" vertical="center"/>
    </xf>
    <xf numFmtId="0" fontId="52" fillId="10" borderId="8" xfId="64" applyFont="1" applyFill="1" applyBorder="1" applyAlignment="1">
      <alignment horizontal="center" vertical="center" wrapText="1"/>
    </xf>
    <xf numFmtId="0" fontId="53" fillId="0" borderId="5" xfId="64" applyFont="1" applyBorder="1" applyAlignment="1">
      <alignment horizontal="center" vertical="center"/>
    </xf>
    <xf numFmtId="0" fontId="53" fillId="0" borderId="8" xfId="64" applyFont="1" applyBorder="1" applyAlignment="1">
      <alignment horizontal="center" vertical="center"/>
    </xf>
    <xf numFmtId="1" fontId="53" fillId="0" borderId="19" xfId="64" applyNumberFormat="1" applyFont="1" applyBorder="1" applyAlignment="1">
      <alignment horizontal="center" vertical="center"/>
    </xf>
    <xf numFmtId="0" fontId="53" fillId="0" borderId="0" xfId="64" applyFont="1" applyAlignment="1">
      <alignment horizontal="center" vertical="center"/>
    </xf>
    <xf numFmtId="0" fontId="38" fillId="0" borderId="0" xfId="0" applyFont="1"/>
    <xf numFmtId="0" fontId="38" fillId="3" borderId="0" xfId="0" applyFont="1" applyFill="1" applyAlignment="1">
      <alignment horizontal="center"/>
    </xf>
    <xf numFmtId="0" fontId="38" fillId="3" borderId="0" xfId="0" applyFont="1" applyFill="1"/>
    <xf numFmtId="0" fontId="56" fillId="0" borderId="0" xfId="0" applyFont="1"/>
    <xf numFmtId="0" fontId="55" fillId="3" borderId="0" xfId="0" applyFont="1" applyFill="1" applyAlignment="1">
      <alignment horizontal="left"/>
    </xf>
    <xf numFmtId="0" fontId="56" fillId="3" borderId="0" xfId="0" applyFont="1" applyFill="1" applyAlignment="1">
      <alignment horizontal="center"/>
    </xf>
    <xf numFmtId="0" fontId="56" fillId="3" borderId="0" xfId="0" applyFont="1" applyFill="1"/>
    <xf numFmtId="0" fontId="57" fillId="11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vertical="center"/>
    </xf>
    <xf numFmtId="0" fontId="57" fillId="3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vertical="center" wrapText="1"/>
    </xf>
    <xf numFmtId="0" fontId="57" fillId="11" borderId="0" xfId="0" applyFont="1" applyFill="1"/>
    <xf numFmtId="0" fontId="58" fillId="3" borderId="0" xfId="0" applyFont="1" applyFill="1" applyAlignment="1">
      <alignment vertical="center"/>
    </xf>
    <xf numFmtId="0" fontId="58" fillId="3" borderId="0" xfId="0" applyFont="1" applyFill="1" applyAlignment="1">
      <alignment horizontal="left" vertical="center" indent="5"/>
    </xf>
    <xf numFmtId="0" fontId="0" fillId="3" borderId="0" xfId="0" applyFill="1"/>
    <xf numFmtId="0" fontId="38" fillId="11" borderId="0" xfId="0" applyFont="1" applyFill="1"/>
    <xf numFmtId="0" fontId="50" fillId="3" borderId="0" xfId="0" applyFont="1" applyFill="1" applyAlignment="1">
      <alignment vertical="center"/>
    </xf>
    <xf numFmtId="0" fontId="38" fillId="3" borderId="0" xfId="0" applyFont="1" applyFill="1" applyAlignment="1">
      <alignment horizontal="center" wrapText="1"/>
    </xf>
    <xf numFmtId="0" fontId="38" fillId="3" borderId="0" xfId="0" applyFont="1" applyFill="1" applyAlignment="1">
      <alignment horizontal="left"/>
    </xf>
    <xf numFmtId="0" fontId="50" fillId="3" borderId="0" xfId="0" applyFont="1" applyFill="1" applyAlignment="1">
      <alignment horizontal="left" vertical="center" indent="5"/>
    </xf>
    <xf numFmtId="0" fontId="50" fillId="3" borderId="0" xfId="0" applyFont="1" applyFill="1" applyAlignment="1">
      <alignment horizontal="center" vertical="center"/>
    </xf>
    <xf numFmtId="0" fontId="32" fillId="0" borderId="0" xfId="60" applyFont="1"/>
    <xf numFmtId="0" fontId="57" fillId="12" borderId="8" xfId="0" applyFont="1" applyFill="1" applyBorder="1" applyAlignment="1">
      <alignment vertical="center"/>
    </xf>
    <xf numFmtId="0" fontId="38" fillId="0" borderId="8" xfId="0" applyFont="1" applyBorder="1" applyAlignment="1">
      <alignment horizontal="center"/>
    </xf>
    <xf numFmtId="0" fontId="38" fillId="0" borderId="8" xfId="0" quotePrefix="1" applyFont="1" applyBorder="1" applyAlignment="1">
      <alignment horizontal="center"/>
    </xf>
    <xf numFmtId="16" fontId="38" fillId="0" borderId="8" xfId="0" quotePrefix="1" applyNumberFormat="1" applyFont="1" applyBorder="1" applyAlignment="1">
      <alignment horizontal="center"/>
    </xf>
    <xf numFmtId="0" fontId="29" fillId="0" borderId="0" xfId="60" applyFont="1" applyAlignment="1">
      <alignment vertical="center"/>
    </xf>
    <xf numFmtId="0" fontId="29" fillId="5" borderId="22" xfId="60" applyFont="1" applyFill="1" applyBorder="1" applyAlignment="1">
      <alignment horizontal="left" vertical="center"/>
    </xf>
    <xf numFmtId="14" fontId="29" fillId="13" borderId="22" xfId="60" applyNumberFormat="1" applyFont="1" applyFill="1" applyBorder="1" applyAlignment="1">
      <alignment horizontal="center" vertical="center"/>
    </xf>
    <xf numFmtId="0" fontId="29" fillId="0" borderId="2" xfId="60" applyFont="1" applyBorder="1" applyAlignment="1">
      <alignment horizontal="center" vertical="center"/>
    </xf>
    <xf numFmtId="0" fontId="59" fillId="13" borderId="22" xfId="60" applyFont="1" applyFill="1" applyBorder="1" applyAlignment="1">
      <alignment horizontal="center" vertical="center" wrapText="1"/>
    </xf>
    <xf numFmtId="0" fontId="60" fillId="13" borderId="22" xfId="60" applyFont="1" applyFill="1" applyBorder="1" applyAlignment="1">
      <alignment horizontal="center" vertical="center"/>
    </xf>
    <xf numFmtId="0" fontId="29" fillId="0" borderId="0" xfId="60" applyFont="1" applyAlignment="1">
      <alignment horizontal="left" vertical="center"/>
    </xf>
    <xf numFmtId="0" fontId="31" fillId="0" borderId="0" xfId="60" applyFont="1" applyAlignment="1">
      <alignment horizontal="center" vertical="center"/>
    </xf>
    <xf numFmtId="0" fontId="29" fillId="13" borderId="22" xfId="60" applyFont="1" applyFill="1" applyBorder="1" applyAlignment="1">
      <alignment horizontal="center" vertical="center"/>
    </xf>
    <xf numFmtId="0" fontId="0" fillId="0" borderId="14" xfId="0" applyBorder="1"/>
    <xf numFmtId="0" fontId="32" fillId="0" borderId="15" xfId="60" applyFont="1" applyBorder="1"/>
    <xf numFmtId="0" fontId="32" fillId="0" borderId="13" xfId="60" applyFont="1" applyBorder="1"/>
    <xf numFmtId="0" fontId="31" fillId="5" borderId="22" xfId="60" applyFont="1" applyFill="1" applyBorder="1" applyAlignment="1">
      <alignment horizontal="center" vertical="center"/>
    </xf>
    <xf numFmtId="0" fontId="31" fillId="5" borderId="1" xfId="60" applyFont="1" applyFill="1" applyBorder="1" applyAlignment="1">
      <alignment horizontal="center" vertical="center"/>
    </xf>
    <xf numFmtId="0" fontId="31" fillId="5" borderId="22" xfId="60" applyFont="1" applyFill="1" applyBorder="1" applyAlignment="1">
      <alignment horizontal="center" vertical="center" wrapText="1"/>
    </xf>
    <xf numFmtId="0" fontId="31" fillId="5" borderId="3" xfId="60" applyFont="1" applyFill="1" applyBorder="1" applyAlignment="1">
      <alignment horizontal="center" vertical="center" wrapText="1"/>
    </xf>
    <xf numFmtId="0" fontId="29" fillId="0" borderId="0" xfId="60" applyFont="1" applyAlignment="1">
      <alignment horizontal="center" vertical="center"/>
    </xf>
    <xf numFmtId="0" fontId="29" fillId="0" borderId="23" xfId="60" applyFont="1" applyBorder="1" applyAlignment="1">
      <alignment horizontal="center" vertical="center"/>
    </xf>
    <xf numFmtId="0" fontId="29" fillId="0" borderId="23" xfId="60" applyFont="1" applyBorder="1" applyAlignment="1">
      <alignment horizontal="center" vertical="center" wrapText="1"/>
    </xf>
    <xf numFmtId="0" fontId="29" fillId="0" borderId="27" xfId="60" applyFont="1" applyBorder="1" applyAlignment="1">
      <alignment horizontal="center" vertical="center"/>
    </xf>
    <xf numFmtId="0" fontId="29" fillId="0" borderId="28" xfId="60" applyFont="1" applyBorder="1" applyAlignment="1">
      <alignment horizontal="center" vertical="center" wrapText="1"/>
    </xf>
    <xf numFmtId="0" fontId="29" fillId="0" borderId="32" xfId="60" applyFont="1" applyBorder="1" applyAlignment="1">
      <alignment horizontal="center" vertical="center"/>
    </xf>
    <xf numFmtId="0" fontId="29" fillId="0" borderId="33" xfId="60" applyFont="1" applyBorder="1" applyAlignment="1">
      <alignment horizontal="center" vertical="center"/>
    </xf>
    <xf numFmtId="0" fontId="29" fillId="0" borderId="34" xfId="60" applyFont="1" applyBorder="1" applyAlignment="1">
      <alignment horizontal="center" vertical="center" wrapText="1"/>
    </xf>
    <xf numFmtId="0" fontId="29" fillId="0" borderId="34" xfId="60" applyFont="1" applyBorder="1" applyAlignment="1">
      <alignment horizontal="center" vertical="center"/>
    </xf>
    <xf numFmtId="0" fontId="29" fillId="0" borderId="0" xfId="6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29" fillId="0" borderId="0" xfId="60" applyFont="1" applyAlignment="1">
      <alignment horizontal="center" vertical="top"/>
    </xf>
    <xf numFmtId="0" fontId="32" fillId="0" borderId="0" xfId="60" applyFont="1" applyAlignment="1">
      <alignment vertical="center"/>
    </xf>
    <xf numFmtId="0" fontId="32" fillId="0" borderId="0" xfId="64" applyFont="1" applyAlignment="1">
      <alignment horizontal="center" vertical="center" wrapText="1"/>
    </xf>
    <xf numFmtId="1" fontId="53" fillId="0" borderId="37" xfId="64" applyNumberFormat="1" applyFont="1" applyBorder="1" applyAlignment="1">
      <alignment horizontal="center" vertical="center"/>
    </xf>
    <xf numFmtId="1" fontId="53" fillId="0" borderId="8" xfId="64" applyNumberFormat="1" applyFont="1" applyBorder="1" applyAlignment="1">
      <alignment horizontal="center" vertical="center"/>
    </xf>
    <xf numFmtId="0" fontId="43" fillId="2" borderId="8" xfId="61" applyFont="1" applyFill="1" applyBorder="1" applyAlignment="1">
      <alignment horizontal="left" vertical="center"/>
    </xf>
    <xf numFmtId="0" fontId="43" fillId="2" borderId="8" xfId="61" applyFont="1" applyFill="1" applyBorder="1" applyAlignment="1">
      <alignment horizontal="center" vertical="center"/>
    </xf>
    <xf numFmtId="0" fontId="43" fillId="3" borderId="8" xfId="61" applyFont="1" applyFill="1" applyBorder="1" applyAlignment="1">
      <alignment horizontal="center" vertical="center"/>
    </xf>
    <xf numFmtId="0" fontId="43" fillId="14" borderId="8" xfId="61" applyFont="1" applyFill="1" applyBorder="1" applyAlignment="1">
      <alignment horizontal="center" vertical="center"/>
    </xf>
    <xf numFmtId="0" fontId="62" fillId="0" borderId="0" xfId="64" applyFont="1" applyAlignment="1">
      <alignment horizontal="center" vertical="center"/>
    </xf>
    <xf numFmtId="0" fontId="43" fillId="0" borderId="39" xfId="61" applyFont="1" applyBorder="1" applyAlignment="1">
      <alignment vertical="center"/>
    </xf>
    <xf numFmtId="0" fontId="63" fillId="0" borderId="6" xfId="61" applyFont="1" applyBorder="1" applyAlignment="1">
      <alignment horizontal="center" vertical="center"/>
    </xf>
    <xf numFmtId="14" fontId="64" fillId="9" borderId="17" xfId="61" applyNumberFormat="1" applyFont="1" applyFill="1" applyBorder="1" applyAlignment="1">
      <alignment vertical="center"/>
    </xf>
    <xf numFmtId="14" fontId="64" fillId="9" borderId="0" xfId="61" applyNumberFormat="1" applyFont="1" applyFill="1" applyAlignment="1">
      <alignment vertical="center"/>
    </xf>
    <xf numFmtId="0" fontId="65" fillId="2" borderId="0" xfId="61" applyFont="1" applyFill="1" applyAlignment="1">
      <alignment vertical="center"/>
    </xf>
    <xf numFmtId="0" fontId="64" fillId="9" borderId="17" xfId="61" applyFont="1" applyFill="1" applyBorder="1" applyAlignment="1">
      <alignment vertical="center"/>
    </xf>
    <xf numFmtId="0" fontId="64" fillId="9" borderId="0" xfId="61" applyFont="1" applyFill="1" applyAlignment="1">
      <alignment vertical="center"/>
    </xf>
    <xf numFmtId="0" fontId="65" fillId="0" borderId="38" xfId="61" applyFont="1" applyBorder="1" applyAlignment="1">
      <alignment vertical="center"/>
    </xf>
    <xf numFmtId="0" fontId="66" fillId="0" borderId="39" xfId="61" applyFont="1" applyBorder="1" applyAlignment="1">
      <alignment vertical="center"/>
    </xf>
    <xf numFmtId="0" fontId="65" fillId="0" borderId="39" xfId="61" applyFont="1" applyBorder="1" applyAlignment="1">
      <alignment horizontal="center" vertical="center"/>
    </xf>
    <xf numFmtId="0" fontId="65" fillId="0" borderId="39" xfId="61" applyFont="1" applyBorder="1" applyAlignment="1">
      <alignment vertical="center"/>
    </xf>
    <xf numFmtId="0" fontId="65" fillId="2" borderId="17" xfId="61" applyFont="1" applyFill="1" applyBorder="1" applyAlignment="1">
      <alignment vertical="center"/>
    </xf>
    <xf numFmtId="0" fontId="65" fillId="2" borderId="0" xfId="61" applyFont="1" applyFill="1" applyAlignment="1">
      <alignment horizontal="center" vertical="center"/>
    </xf>
    <xf numFmtId="14" fontId="43" fillId="3" borderId="8" xfId="61" applyNumberFormat="1" applyFont="1" applyFill="1" applyBorder="1" applyAlignment="1">
      <alignment horizontal="center" vertical="center"/>
    </xf>
    <xf numFmtId="0" fontId="43" fillId="0" borderId="8" xfId="61" applyFont="1" applyBorder="1" applyAlignment="1">
      <alignment horizontal="left" vertical="center"/>
    </xf>
    <xf numFmtId="12" fontId="67" fillId="0" borderId="8" xfId="61" applyNumberFormat="1" applyFont="1" applyBorder="1" applyAlignment="1">
      <alignment horizontal="center" vertical="center"/>
    </xf>
    <xf numFmtId="12" fontId="43" fillId="0" borderId="8" xfId="61" applyNumberFormat="1" applyFont="1" applyBorder="1" applyAlignment="1">
      <alignment horizontal="center" vertical="center"/>
    </xf>
    <xf numFmtId="12" fontId="43" fillId="3" borderId="8" xfId="61" applyNumberFormat="1" applyFont="1" applyFill="1" applyBorder="1" applyAlignment="1">
      <alignment horizontal="center" vertical="center"/>
    </xf>
    <xf numFmtId="0" fontId="63" fillId="0" borderId="8" xfId="66" applyFont="1" applyBorder="1" applyAlignment="1">
      <alignment vertical="center" wrapText="1"/>
    </xf>
    <xf numFmtId="0" fontId="63" fillId="0" borderId="8" xfId="66" applyFont="1" applyBorder="1" applyAlignment="1">
      <alignment vertical="center"/>
    </xf>
    <xf numFmtId="12" fontId="65" fillId="0" borderId="8" xfId="61" applyNumberFormat="1" applyFont="1" applyBorder="1" applyAlignment="1">
      <alignment horizontal="center" vertical="center"/>
    </xf>
    <xf numFmtId="0" fontId="65" fillId="0" borderId="0" xfId="61" applyFont="1" applyAlignment="1">
      <alignment vertical="center"/>
    </xf>
    <xf numFmtId="12" fontId="63" fillId="0" borderId="8" xfId="61" applyNumberFormat="1" applyFont="1" applyBorder="1" applyAlignment="1">
      <alignment horizontal="center" vertical="center"/>
    </xf>
    <xf numFmtId="0" fontId="43" fillId="0" borderId="8" xfId="61" applyFont="1" applyBorder="1" applyAlignment="1">
      <alignment horizontal="center" vertical="center"/>
    </xf>
    <xf numFmtId="0" fontId="67" fillId="0" borderId="9" xfId="66" applyFont="1" applyBorder="1" applyAlignment="1">
      <alignment vertical="center" wrapText="1"/>
    </xf>
    <xf numFmtId="0" fontId="67" fillId="0" borderId="8" xfId="66" applyFont="1" applyBorder="1" applyAlignment="1">
      <alignment vertical="center" wrapText="1"/>
    </xf>
    <xf numFmtId="0" fontId="34" fillId="15" borderId="8" xfId="66" applyFont="1" applyFill="1" applyBorder="1" applyAlignment="1">
      <alignment horizontal="left" vertical="center" wrapText="1"/>
    </xf>
    <xf numFmtId="0" fontId="65" fillId="16" borderId="0" xfId="61" applyFont="1" applyFill="1" applyAlignment="1">
      <alignment vertical="center"/>
    </xf>
    <xf numFmtId="0" fontId="63" fillId="0" borderId="39" xfId="61" applyFont="1" applyBorder="1" applyAlignment="1">
      <alignment horizontal="left" vertical="center"/>
    </xf>
    <xf numFmtId="0" fontId="63" fillId="0" borderId="6" xfId="61" applyFont="1" applyBorder="1" applyAlignment="1">
      <alignment vertical="center"/>
    </xf>
    <xf numFmtId="0" fontId="43" fillId="0" borderId="6" xfId="61" applyFont="1" applyBorder="1" applyAlignment="1">
      <alignment horizontal="left" vertical="center"/>
    </xf>
    <xf numFmtId="0" fontId="63" fillId="0" borderId="8" xfId="61" applyFont="1" applyBorder="1" applyAlignment="1">
      <alignment horizontal="center" vertical="center"/>
    </xf>
    <xf numFmtId="0" fontId="67" fillId="0" borderId="8" xfId="66" applyFont="1" applyBorder="1" applyAlignment="1">
      <alignment vertical="center"/>
    </xf>
    <xf numFmtId="174" fontId="43" fillId="0" borderId="8" xfId="61" applyNumberFormat="1" applyFont="1" applyBorder="1" applyAlignment="1">
      <alignment horizontal="center" vertical="center"/>
    </xf>
    <xf numFmtId="173" fontId="43" fillId="0" borderId="8" xfId="61" applyNumberFormat="1" applyFont="1" applyBorder="1" applyAlignment="1">
      <alignment horizontal="center" vertical="center"/>
    </xf>
    <xf numFmtId="0" fontId="63" fillId="0" borderId="38" xfId="61" applyFont="1" applyBorder="1" applyAlignment="1">
      <alignment horizontal="left" vertical="center"/>
    </xf>
    <xf numFmtId="0" fontId="63" fillId="0" borderId="39" xfId="61" applyFont="1" applyBorder="1" applyAlignment="1">
      <alignment horizontal="left" vertical="center"/>
    </xf>
    <xf numFmtId="0" fontId="63" fillId="0" borderId="16" xfId="61" applyFont="1" applyBorder="1" applyAlignment="1">
      <alignment horizontal="left" vertical="center"/>
    </xf>
    <xf numFmtId="0" fontId="64" fillId="0" borderId="9" xfId="61" applyFont="1" applyBorder="1" applyAlignment="1">
      <alignment horizontal="center" vertical="center"/>
    </xf>
    <xf numFmtId="0" fontId="64" fillId="0" borderId="6" xfId="61" applyFont="1" applyBorder="1" applyAlignment="1">
      <alignment horizontal="center" vertical="center"/>
    </xf>
    <xf numFmtId="0" fontId="43" fillId="2" borderId="8" xfId="61" applyFont="1" applyFill="1" applyBorder="1" applyAlignment="1">
      <alignment horizontal="left" vertical="center"/>
    </xf>
    <xf numFmtId="0" fontId="63" fillId="0" borderId="9" xfId="61" applyFont="1" applyBorder="1" applyAlignment="1">
      <alignment vertical="center"/>
    </xf>
    <xf numFmtId="0" fontId="63" fillId="0" borderId="6" xfId="61" applyFont="1" applyBorder="1" applyAlignment="1">
      <alignment vertical="center"/>
    </xf>
    <xf numFmtId="0" fontId="63" fillId="0" borderId="7" xfId="61" applyFont="1" applyBorder="1" applyAlignment="1">
      <alignment vertical="center"/>
    </xf>
    <xf numFmtId="14" fontId="64" fillId="0" borderId="9" xfId="61" applyNumberFormat="1" applyFont="1" applyBorder="1" applyAlignment="1">
      <alignment horizontal="center" vertical="center"/>
    </xf>
    <xf numFmtId="14" fontId="64" fillId="0" borderId="6" xfId="61" applyNumberFormat="1" applyFont="1" applyBorder="1" applyAlignment="1">
      <alignment horizontal="center" vertical="center"/>
    </xf>
    <xf numFmtId="0" fontId="43" fillId="0" borderId="9" xfId="61" applyFont="1" applyBorder="1" applyAlignment="1">
      <alignment horizontal="left" vertical="center"/>
    </xf>
    <xf numFmtId="0" fontId="43" fillId="0" borderId="6" xfId="61" applyFont="1" applyBorder="1" applyAlignment="1">
      <alignment horizontal="left" vertical="center"/>
    </xf>
    <xf numFmtId="0" fontId="63" fillId="0" borderId="9" xfId="61" applyFont="1" applyBorder="1" applyAlignment="1">
      <alignment horizontal="center" vertical="center" wrapText="1"/>
    </xf>
    <xf numFmtId="0" fontId="63" fillId="0" borderId="6" xfId="6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44" fillId="2" borderId="12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53" fillId="0" borderId="18" xfId="64" applyFont="1" applyBorder="1" applyAlignment="1">
      <alignment horizontal="center" vertical="center"/>
    </xf>
    <xf numFmtId="0" fontId="53" fillId="0" borderId="4" xfId="64" applyFont="1" applyBorder="1" applyAlignment="1">
      <alignment horizontal="center" vertical="center"/>
    </xf>
    <xf numFmtId="0" fontId="53" fillId="0" borderId="8" xfId="64" applyFont="1" applyBorder="1" applyAlignment="1">
      <alignment horizontal="center" vertical="center"/>
    </xf>
    <xf numFmtId="0" fontId="53" fillId="0" borderId="8" xfId="64" applyFont="1" applyBorder="1" applyAlignment="1">
      <alignment horizontal="center" vertical="center" wrapText="1"/>
    </xf>
    <xf numFmtId="0" fontId="54" fillId="0" borderId="8" xfId="64" applyFont="1" applyBorder="1" applyAlignment="1">
      <alignment horizontal="center" vertical="center" wrapText="1"/>
    </xf>
    <xf numFmtId="0" fontId="54" fillId="0" borderId="5" xfId="64" applyFont="1" applyBorder="1" applyAlignment="1">
      <alignment horizontal="center" vertical="center" wrapText="1"/>
    </xf>
    <xf numFmtId="0" fontId="54" fillId="0" borderId="20" xfId="64" applyFont="1" applyBorder="1" applyAlignment="1">
      <alignment horizontal="center" vertical="center" wrapText="1"/>
    </xf>
    <xf numFmtId="0" fontId="54" fillId="0" borderId="21" xfId="64" applyFont="1" applyBorder="1" applyAlignment="1">
      <alignment horizontal="center" vertical="center" wrapText="1"/>
    </xf>
    <xf numFmtId="0" fontId="53" fillId="0" borderId="18" xfId="64" applyFont="1" applyBorder="1" applyAlignment="1">
      <alignment horizontal="center" vertical="center" wrapText="1"/>
    </xf>
    <xf numFmtId="0" fontId="53" fillId="0" borderId="4" xfId="64" applyFont="1" applyBorder="1" applyAlignment="1">
      <alignment horizontal="center" vertical="center" wrapText="1"/>
    </xf>
    <xf numFmtId="0" fontId="53" fillId="0" borderId="5" xfId="64" applyFont="1" applyBorder="1" applyAlignment="1">
      <alignment horizontal="center" vertical="center"/>
    </xf>
    <xf numFmtId="0" fontId="53" fillId="0" borderId="5" xfId="64" applyFont="1" applyBorder="1" applyAlignment="1">
      <alignment horizontal="center" vertical="center" wrapText="1"/>
    </xf>
    <xf numFmtId="0" fontId="31" fillId="5" borderId="1" xfId="60" applyFont="1" applyFill="1" applyBorder="1" applyAlignment="1">
      <alignment horizontal="center" vertical="center"/>
    </xf>
    <xf numFmtId="0" fontId="31" fillId="5" borderId="2" xfId="60" applyFont="1" applyFill="1" applyBorder="1" applyAlignment="1">
      <alignment horizontal="center" vertical="center"/>
    </xf>
    <xf numFmtId="0" fontId="29" fillId="5" borderId="22" xfId="60" applyFont="1" applyFill="1" applyBorder="1" applyAlignment="1">
      <alignment horizontal="left" vertical="center"/>
    </xf>
    <xf numFmtId="0" fontId="29" fillId="0" borderId="2" xfId="60" applyFont="1" applyBorder="1" applyAlignment="1">
      <alignment vertical="center"/>
    </xf>
    <xf numFmtId="0" fontId="29" fillId="0" borderId="2" xfId="60" applyFont="1" applyBorder="1" applyAlignment="1">
      <alignment horizontal="left" vertical="center"/>
    </xf>
    <xf numFmtId="0" fontId="29" fillId="0" borderId="0" xfId="60" applyFont="1" applyAlignment="1">
      <alignment horizontal="left" vertical="center" wrapText="1"/>
    </xf>
    <xf numFmtId="16" fontId="29" fillId="0" borderId="24" xfId="60" applyNumberFormat="1" applyFont="1" applyBorder="1" applyAlignment="1">
      <alignment horizontal="left" vertical="center" wrapText="1"/>
    </xf>
    <xf numFmtId="0" fontId="29" fillId="0" borderId="25" xfId="60" applyFont="1" applyBorder="1" applyAlignment="1">
      <alignment horizontal="left" vertical="center" wrapText="1"/>
    </xf>
    <xf numFmtId="0" fontId="29" fillId="0" borderId="26" xfId="60" applyFont="1" applyBorder="1" applyAlignment="1">
      <alignment horizontal="left" vertical="center" wrapText="1"/>
    </xf>
    <xf numFmtId="0" fontId="29" fillId="0" borderId="29" xfId="60" applyFont="1" applyBorder="1" applyAlignment="1">
      <alignment horizontal="left" vertical="center" wrapText="1"/>
    </xf>
    <xf numFmtId="0" fontId="29" fillId="0" borderId="30" xfId="60" applyFont="1" applyBorder="1" applyAlignment="1">
      <alignment horizontal="left" vertical="center" wrapText="1"/>
    </xf>
    <xf numFmtId="0" fontId="29" fillId="0" borderId="31" xfId="60" applyFont="1" applyBorder="1" applyAlignment="1">
      <alignment horizontal="left" vertical="center" wrapText="1"/>
    </xf>
    <xf numFmtId="0" fontId="33" fillId="0" borderId="29" xfId="60" applyFont="1" applyBorder="1" applyAlignment="1">
      <alignment horizontal="left" vertical="center" wrapText="1"/>
    </xf>
    <xf numFmtId="0" fontId="33" fillId="0" borderId="30" xfId="60" applyFont="1" applyBorder="1" applyAlignment="1">
      <alignment horizontal="left" vertical="center" wrapText="1"/>
    </xf>
    <xf numFmtId="0" fontId="33" fillId="0" borderId="31" xfId="60" applyFont="1" applyBorder="1" applyAlignment="1">
      <alignment horizontal="left" vertical="center" wrapText="1"/>
    </xf>
    <xf numFmtId="0" fontId="29" fillId="0" borderId="33" xfId="60" applyFont="1" applyBorder="1" applyAlignment="1">
      <alignment horizontal="left" vertical="center" wrapText="1"/>
    </xf>
    <xf numFmtId="0" fontId="29" fillId="0" borderId="35" xfId="60" applyFont="1" applyBorder="1" applyAlignment="1">
      <alignment horizontal="left" vertical="center" wrapText="1"/>
    </xf>
    <xf numFmtId="0" fontId="29" fillId="0" borderId="36" xfId="60" applyFont="1" applyBorder="1" applyAlignment="1">
      <alignment horizontal="left" vertical="center" wrapText="1"/>
    </xf>
    <xf numFmtId="0" fontId="34" fillId="0" borderId="8" xfId="66" applyFont="1" applyFill="1" applyBorder="1" applyAlignment="1">
      <alignment horizontal="left" vertical="center" wrapText="1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3" xr:uid="{DCB49CF4-B0B0-401B-B61F-8BCF368FD7A9}"/>
    <cellStyle name="Comma 2" xfId="12" xr:uid="{00000000-0005-0000-0000-000009000000}"/>
    <cellStyle name="Comma 2 2" xfId="13" xr:uid="{00000000-0005-0000-0000-00000A000000}"/>
    <cellStyle name="Comma 2 3" xfId="63" xr:uid="{00000000-0005-0000-0000-00000B000000}"/>
    <cellStyle name="Comma 2 4" xfId="65" xr:uid="{9A51DE8C-E84A-4DE1-867F-58DDC8458F0F}"/>
    <cellStyle name="Comma 2 6" xfId="82" xr:uid="{E4FD8D86-A4F8-450C-9A7D-1AABDF729CB5}"/>
    <cellStyle name="Comma 3" xfId="14" xr:uid="{00000000-0005-0000-0000-00000C000000}"/>
    <cellStyle name="Comma 4" xfId="15" xr:uid="{00000000-0005-0000-0000-00000D000000}"/>
    <cellStyle name="Comma 6" xfId="70" xr:uid="{2A6D0B12-D6EB-40C2-BD29-24FB15BAA3EF}"/>
    <cellStyle name="Comma 6 2 3" xfId="76" xr:uid="{2927E588-886E-447D-81E2-249020AE32CD}"/>
    <cellStyle name="Comma 74 2" xfId="71" xr:uid="{77A670CE-1E6A-4F5D-A3BF-5F3756FAEB3A}"/>
    <cellStyle name="Comma 75 2" xfId="77" xr:uid="{699C8DDD-2D8B-476A-ABE9-8387E550D323}"/>
    <cellStyle name="Comma0" xfId="16" xr:uid="{00000000-0005-0000-0000-00000E000000}"/>
    <cellStyle name="Currency 12 2 2" xfId="78" xr:uid="{3FDDB120-BF1B-4B26-B432-A20C6129249B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Hyperlink 2" xfId="69" xr:uid="{13469AD1-41CE-4217-842A-776FB88D9EB4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72" xr:uid="{3925D88E-4679-44ED-83BA-D2D016E9C2B8}"/>
    <cellStyle name="Normal 10 2" xfId="67" xr:uid="{01A85DA9-F07C-41C2-9A61-F9C05136ABB6}"/>
    <cellStyle name="Normal 10 2 7" xfId="75" xr:uid="{22ABD112-A85E-4E9C-B028-985AFE8BC466}"/>
    <cellStyle name="Normal 133" xfId="1" xr:uid="{00000000-0005-0000-0000-00001A000000}"/>
    <cellStyle name="Normal 133 3" xfId="74" xr:uid="{3EB66E1C-E72C-47A5-B2F9-3C350F9CB2A3}"/>
    <cellStyle name="Normal 133 3 2" xfId="84" xr:uid="{7E6BDB8D-B340-4E02-ACE0-475B2DD2D4E7}"/>
    <cellStyle name="Normal 133 3 3" xfId="68" xr:uid="{AA006738-2C7E-41A9-9EF5-AED788D74FE5}"/>
    <cellStyle name="Normal 137" xfId="73" xr:uid="{3B5C82D8-D814-4051-9E62-EDA760F10348}"/>
    <cellStyle name="Normal 2" xfId="2" xr:uid="{00000000-0005-0000-0000-00001B000000}"/>
    <cellStyle name="Normal 2 2" xfId="27" xr:uid="{00000000-0005-0000-0000-00001C000000}"/>
    <cellStyle name="Normal 2 3" xfId="60" xr:uid="{00000000-0005-0000-0000-00001D000000}"/>
    <cellStyle name="Normal 2 4" xfId="61" xr:uid="{00000000-0005-0000-0000-00001E000000}"/>
    <cellStyle name="Normal 2 8" xfId="64" xr:uid="{AB0305FB-6521-4178-A28D-7F1DC513DFE4}"/>
    <cellStyle name="Normal 2_112060-QTM" xfId="28" xr:uid="{00000000-0005-0000-0000-00001F000000}"/>
    <cellStyle name="Normal 20 3" xfId="79" xr:uid="{26D207FD-955A-48D5-B0FA-B45A632E2EC2}"/>
    <cellStyle name="Normal 3" xfId="29" xr:uid="{00000000-0005-0000-0000-000020000000}"/>
    <cellStyle name="Normal 3 2" xfId="30" xr:uid="{00000000-0005-0000-0000-000021000000}"/>
    <cellStyle name="Normal 3 2 4" xfId="80" xr:uid="{F2C5F8BC-9C7B-40A3-8B67-F75FFA3F78BD}"/>
    <cellStyle name="Normal 3 3" xfId="31" xr:uid="{00000000-0005-0000-0000-000022000000}"/>
    <cellStyle name="Normal 3 4" xfId="66" xr:uid="{CD699053-8002-43A4-AD8C-2EB834FF48EF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4 5" xfId="81" xr:uid="{109A9BC0-9E07-478C-BAC3-7FB9B7A2001A}"/>
    <cellStyle name="Normal 4 5 2" xfId="85" xr:uid="{86DD6982-16EC-4B1C-9E10-8539E7DFB553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8" xfId="62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8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137584</xdr:colOff>
      <xdr:row>0</xdr:row>
      <xdr:rowOff>190500</xdr:rowOff>
    </xdr:from>
    <xdr:to>
      <xdr:col>9</xdr:col>
      <xdr:colOff>1449918</xdr:colOff>
      <xdr:row>2</xdr:row>
      <xdr:rowOff>219124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C53A3-D044-491F-91D9-857C4634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8167" y="190500"/>
          <a:ext cx="1312334" cy="589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C3E2BAA9-692B-4C35-977E-56D0B8685CA0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65DEA34B-A48D-43F6-AECA-52997C750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429C9D53-ED7D-41A5-A33B-53F0415C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64C31545-138D-4C78-A86F-37B29510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18E795DB-87D2-4F0D-951E-2437AD8B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567267D0-0F01-4CF5-A993-D75560E6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FCBEEFE1-FF00-4470-95D2-47EE122B8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93C3E0F1-3D69-457E-9DBA-1852C4B89ED9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39D06CFD-1A3C-47CC-9DFE-B33882C308CC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B7FF5E3A-5467-4AC7-8C1E-FE6274E82FC2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B38B17C2-04F2-43F3-BB66-AF63839D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E8F16292-B930-41FE-B46C-A8243F06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5CA08C2E-C19D-4B96-8C42-B6DFF171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2B74E13A-98E2-4E9A-BA0F-25C4F712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29A79495-0D8C-42CA-85E0-FE6AD35F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86CBBBB4-045C-442D-9DB4-C91CB536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E06A1859-714E-4425-92ED-E992DF24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D1A544C-0A01-4CEE-99D3-0CC9058EBA03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43CD6E98-E30B-4BD6-A294-C519A374987F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4CD5BEC0-1B06-4CB7-BFAF-400723AEA6FA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458FDAE5-D36E-4002-9D46-BEC2FE573387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9A243F55-42CE-46AC-B938-051AFD3BF643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58371CF-0B26-4B8D-8A64-F681B0DCF90F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4E26E9FD-DDFF-4903-9824-FF7252966CBA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D9A29D93-3343-49BB-B825-157CE9C7BAB0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0294C283-C31F-4537-A92C-02FEE520B2CA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C20F1779-981A-4316-805D-A4E08BFF583F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B1587A2F-E0A5-4430-B418-BEE4DD8B5A82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61958DD7-634E-4A5D-BCA5-5FE943C53F42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69CACE9D-E3E0-404F-875C-C07C30BC8E92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BA0111F8-D48B-4258-8DA1-0A4EF242F722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FA380808-53E8-4E7B-9BD8-BB659B6E97C5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6F19044A-9468-41C4-9496-9C69B85747A9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5E219098-B1E8-4A48-8DB0-03FAEE808077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2FB67815-136A-4D96-8A77-8C84B6F134F1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8D57E56C-DAEC-4B9C-9AB4-C08D28ECA1B2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D7D7D855-3B3B-4F38-B394-B641A571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921A4815-084A-4C13-B70D-AEB39E0A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EBB54C-280B-44C2-81E6-FE78427C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81607730-6494-4440-912F-68F727EC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EB5FA060-2C25-487D-AEA2-5F0DD5881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6B925DD1-5168-484C-89FD-931C3F8A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57586C24-0F1F-4087-941B-D3FBA4C9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D284D81D-7A9E-46E5-A411-695F2B93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5E5AE6E1-E77B-460A-AB9D-CA9C2FADF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F4AC898E-8DF4-4D01-BDE1-77B78716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79721F43-8CC2-40C0-BC25-737E1C71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5B9BEAD8-0128-42F9-B716-6F1D024E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B1472EAE-501C-449A-AC59-D9A1CD6F9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A98E4C05-A42C-47B0-9A64-324A7E64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EB0C2B65-F286-47C7-812E-F73527AD451F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5CC99F34-2854-4B03-8E65-B3EB4E3B64A5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342EC730-EBA5-48B7-8A73-9B92BE629D3F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BE8A9D5D-A35E-4FE8-A109-6A2CEA0673B0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79969B65-6590-4FCB-A34C-E69E6CB5F613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253AC582-D9D0-4ECD-9C9C-1C841A42E45E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78D60C6-2FE5-4BC8-8FE9-C79DDB7F982D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6E0063A-CCA7-4388-B01B-F78FF49A76D8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1661DD9F-AE2E-4501-AA96-EDAE0EE4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4B657415-6D7B-4462-9650-E593CD02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B36C4A6C-0FF9-4BC1-9C0A-89ED2152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02E3E2C3-DF07-4CC2-8BA2-1DC9C98A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9DF76AAA-9EF4-471D-9F8D-C8CF1267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452A4A1A-EA0B-4576-91FF-079624B3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498EDAEE-8578-4A70-922C-F4974BBA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540EC578-7A34-4A8F-AFA3-F7D196BA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6495-F76A-4068-B3FA-9A0EC987CEF2}">
  <sheetPr>
    <pageSetUpPr fitToPage="1"/>
  </sheetPr>
  <dimension ref="A1:N26"/>
  <sheetViews>
    <sheetView tabSelected="1" view="pageBreakPreview" zoomScale="60" zoomScaleNormal="55" zoomScalePageLayoutView="70" workbookViewId="0">
      <selection activeCell="C29" sqref="C29"/>
    </sheetView>
  </sheetViews>
  <sheetFormatPr defaultColWidth="8.796875" defaultRowHeight="20.75"/>
  <cols>
    <col min="1" max="1" width="9.5" style="120" customWidth="1"/>
    <col min="2" max="2" width="40" style="120" customWidth="1"/>
    <col min="3" max="3" width="40.796875" style="120" customWidth="1"/>
    <col min="4" max="4" width="40.796875" style="120" hidden="1" customWidth="1"/>
    <col min="5" max="5" width="51.5" style="120" customWidth="1"/>
    <col min="6" max="6" width="37.19921875" style="128" customWidth="1"/>
    <col min="7" max="9" width="15.796875" style="120" customWidth="1"/>
    <col min="10" max="10" width="22" style="120" customWidth="1"/>
    <col min="11" max="11" width="15.796875" style="120" customWidth="1"/>
    <col min="12" max="12" width="15.796875" style="128" customWidth="1"/>
    <col min="13" max="13" width="15.796875" style="120" customWidth="1"/>
    <col min="14" max="14" width="8.796875" style="120" customWidth="1"/>
    <col min="15" max="16384" width="8.796875" style="120"/>
  </cols>
  <sheetData>
    <row r="1" spans="1:13" ht="23.2" customHeight="1">
      <c r="A1" s="157" t="s">
        <v>366</v>
      </c>
      <c r="B1" s="158"/>
      <c r="C1" s="159"/>
      <c r="D1" s="145"/>
      <c r="E1" s="117" t="s">
        <v>367</v>
      </c>
      <c r="F1" s="117" t="s">
        <v>367</v>
      </c>
      <c r="G1" s="117" t="s">
        <v>367</v>
      </c>
      <c r="H1" s="160"/>
      <c r="I1" s="161"/>
      <c r="J1" s="161"/>
      <c r="K1" s="118"/>
      <c r="L1" s="119"/>
    </row>
    <row r="2" spans="1:13" ht="20.45" customHeight="1">
      <c r="A2" s="162" t="s">
        <v>470</v>
      </c>
      <c r="B2" s="163"/>
      <c r="C2" s="163"/>
      <c r="D2" s="146"/>
      <c r="E2" s="117" t="s">
        <v>368</v>
      </c>
      <c r="F2" s="117" t="s">
        <v>368</v>
      </c>
      <c r="G2" s="117" t="s">
        <v>368</v>
      </c>
      <c r="H2" s="164"/>
      <c r="I2" s="165"/>
      <c r="J2" s="165"/>
      <c r="K2" s="121"/>
      <c r="L2" s="122"/>
    </row>
    <row r="3" spans="1:13" ht="28.55" customHeight="1">
      <c r="A3" s="151" t="s">
        <v>369</v>
      </c>
      <c r="B3" s="152"/>
      <c r="C3" s="153"/>
      <c r="D3" s="144"/>
      <c r="E3" s="117" t="s">
        <v>370</v>
      </c>
      <c r="F3" s="117" t="s">
        <v>370</v>
      </c>
      <c r="G3" s="117" t="s">
        <v>370</v>
      </c>
      <c r="H3" s="154"/>
      <c r="I3" s="155"/>
      <c r="J3" s="155"/>
      <c r="K3" s="121"/>
      <c r="L3" s="122"/>
    </row>
    <row r="4" spans="1:13" ht="28.55" customHeight="1">
      <c r="A4" s="123"/>
      <c r="B4" s="116" t="s">
        <v>371</v>
      </c>
      <c r="C4" s="116"/>
      <c r="D4" s="116"/>
      <c r="E4" s="124"/>
      <c r="F4" s="125"/>
      <c r="G4" s="126"/>
      <c r="H4" s="125"/>
      <c r="I4" s="125"/>
      <c r="J4" s="125"/>
      <c r="K4" s="127"/>
    </row>
    <row r="5" spans="1:13" s="18" customFormat="1" ht="29.95" customHeight="1">
      <c r="A5" s="111" t="s">
        <v>372</v>
      </c>
      <c r="B5" s="156" t="s">
        <v>373</v>
      </c>
      <c r="C5" s="156"/>
      <c r="D5" s="111" t="s">
        <v>374</v>
      </c>
      <c r="E5" s="111" t="s">
        <v>374</v>
      </c>
      <c r="F5" s="112" t="s">
        <v>375</v>
      </c>
      <c r="G5" s="113" t="s">
        <v>8</v>
      </c>
      <c r="H5" s="113" t="s">
        <v>9</v>
      </c>
      <c r="I5" s="113" t="s">
        <v>10</v>
      </c>
      <c r="J5" s="114" t="s">
        <v>11</v>
      </c>
      <c r="K5" s="113" t="s">
        <v>12</v>
      </c>
      <c r="L5" s="129" t="s">
        <v>13</v>
      </c>
      <c r="M5" s="112"/>
    </row>
    <row r="6" spans="1:13" s="18" customFormat="1" ht="43.5" customHeight="1">
      <c r="A6" s="112">
        <v>1</v>
      </c>
      <c r="B6" s="134" t="s">
        <v>472</v>
      </c>
      <c r="C6" s="111"/>
      <c r="D6" s="130" t="s">
        <v>471</v>
      </c>
      <c r="E6" s="130" t="s">
        <v>471</v>
      </c>
      <c r="F6" s="131">
        <v>0.5</v>
      </c>
      <c r="G6" s="132">
        <f>H6-M6</f>
        <v>26.125</v>
      </c>
      <c r="H6" s="132">
        <f>I6-M6</f>
        <v>27.125</v>
      </c>
      <c r="I6" s="132">
        <f>J6-M6</f>
        <v>28.125</v>
      </c>
      <c r="J6" s="132">
        <v>29.125</v>
      </c>
      <c r="K6" s="133">
        <f>J6+M6</f>
        <v>30.125</v>
      </c>
      <c r="L6" s="133">
        <f>K6+M6</f>
        <v>31.125</v>
      </c>
      <c r="M6" s="132">
        <v>1</v>
      </c>
    </row>
    <row r="7" spans="1:13" s="137" customFormat="1" ht="36.450000000000003" customHeight="1">
      <c r="A7" s="147">
        <v>2</v>
      </c>
      <c r="B7" s="134" t="s">
        <v>376</v>
      </c>
      <c r="C7" s="135" t="s">
        <v>377</v>
      </c>
      <c r="D7" s="19" t="s">
        <v>378</v>
      </c>
      <c r="E7" s="19" t="s">
        <v>378</v>
      </c>
      <c r="F7" s="131">
        <v>0.5</v>
      </c>
      <c r="G7" s="132">
        <f t="shared" ref="G7:G23" si="0">H7-M7</f>
        <v>25.375</v>
      </c>
      <c r="H7" s="132">
        <f t="shared" ref="H7:H23" si="1">I7-M7</f>
        <v>26.375</v>
      </c>
      <c r="I7" s="132">
        <f t="shared" ref="I7:I23" si="2">J7-M7</f>
        <v>27.375</v>
      </c>
      <c r="J7" s="132">
        <v>28.375</v>
      </c>
      <c r="K7" s="132">
        <f t="shared" ref="K7:K23" si="3">J7+M7</f>
        <v>29.375</v>
      </c>
      <c r="L7" s="132">
        <f t="shared" ref="L7:L23" si="4">K7+M7</f>
        <v>30.375</v>
      </c>
      <c r="M7" s="136">
        <v>1</v>
      </c>
    </row>
    <row r="8" spans="1:13" s="137" customFormat="1" ht="43.5" customHeight="1">
      <c r="A8" s="112">
        <v>3</v>
      </c>
      <c r="B8" s="134" t="s">
        <v>379</v>
      </c>
      <c r="C8" s="135" t="s">
        <v>380</v>
      </c>
      <c r="D8" s="19" t="s">
        <v>381</v>
      </c>
      <c r="E8" s="19" t="s">
        <v>381</v>
      </c>
      <c r="F8" s="131">
        <v>0.25</v>
      </c>
      <c r="G8" s="132">
        <f t="shared" si="0"/>
        <v>6.75</v>
      </c>
      <c r="H8" s="132">
        <f>I8-M8</f>
        <v>7</v>
      </c>
      <c r="I8" s="132">
        <f t="shared" si="2"/>
        <v>7.25</v>
      </c>
      <c r="J8" s="132">
        <v>7.5</v>
      </c>
      <c r="K8" s="132">
        <f t="shared" si="3"/>
        <v>7.75</v>
      </c>
      <c r="L8" s="132">
        <f t="shared" si="4"/>
        <v>8</v>
      </c>
      <c r="M8" s="136">
        <v>0.25</v>
      </c>
    </row>
    <row r="9" spans="1:13" s="137" customFormat="1" ht="26.25" customHeight="1">
      <c r="A9" s="147">
        <v>4</v>
      </c>
      <c r="B9" s="134" t="s">
        <v>382</v>
      </c>
      <c r="C9" s="135"/>
      <c r="D9" s="19" t="s">
        <v>383</v>
      </c>
      <c r="E9" s="19" t="s">
        <v>383</v>
      </c>
      <c r="F9" s="131">
        <v>0.25</v>
      </c>
      <c r="G9" s="132">
        <f t="shared" si="0"/>
        <v>3.75</v>
      </c>
      <c r="H9" s="132">
        <f t="shared" si="1"/>
        <v>4</v>
      </c>
      <c r="I9" s="132">
        <f t="shared" si="2"/>
        <v>4.25</v>
      </c>
      <c r="J9" s="138">
        <v>4.5</v>
      </c>
      <c r="K9" s="132">
        <f t="shared" si="3"/>
        <v>4.75</v>
      </c>
      <c r="L9" s="132">
        <f t="shared" si="4"/>
        <v>5</v>
      </c>
      <c r="M9" s="136">
        <v>0.25</v>
      </c>
    </row>
    <row r="10" spans="1:13" s="137" customFormat="1" ht="32.15" customHeight="1">
      <c r="A10" s="112">
        <v>5</v>
      </c>
      <c r="B10" s="134" t="s">
        <v>384</v>
      </c>
      <c r="C10" s="134"/>
      <c r="D10" s="19" t="s">
        <v>385</v>
      </c>
      <c r="E10" s="19" t="s">
        <v>385</v>
      </c>
      <c r="F10" s="131">
        <v>0.5</v>
      </c>
      <c r="G10" s="132">
        <f t="shared" si="0"/>
        <v>18.75</v>
      </c>
      <c r="H10" s="132">
        <f t="shared" si="1"/>
        <v>19.5</v>
      </c>
      <c r="I10" s="132">
        <f t="shared" si="2"/>
        <v>20.25</v>
      </c>
      <c r="J10" s="139">
        <v>21</v>
      </c>
      <c r="K10" s="132">
        <f t="shared" si="3"/>
        <v>21.75</v>
      </c>
      <c r="L10" s="132">
        <f t="shared" si="4"/>
        <v>22.5</v>
      </c>
      <c r="M10" s="136">
        <v>0.75</v>
      </c>
    </row>
    <row r="11" spans="1:13" s="137" customFormat="1" ht="25.5" customHeight="1">
      <c r="A11" s="147">
        <v>6</v>
      </c>
      <c r="B11" s="134" t="s">
        <v>386</v>
      </c>
      <c r="C11" s="134" t="s">
        <v>387</v>
      </c>
      <c r="D11" s="19" t="s">
        <v>388</v>
      </c>
      <c r="E11" s="19" t="s">
        <v>388</v>
      </c>
      <c r="F11" s="131">
        <v>0.5</v>
      </c>
      <c r="G11" s="132">
        <f t="shared" si="0"/>
        <v>21.25</v>
      </c>
      <c r="H11" s="132">
        <f t="shared" si="1"/>
        <v>22.75</v>
      </c>
      <c r="I11" s="132">
        <f t="shared" si="2"/>
        <v>24.25</v>
      </c>
      <c r="J11" s="132">
        <v>25.75</v>
      </c>
      <c r="K11" s="132">
        <f t="shared" si="3"/>
        <v>27.25</v>
      </c>
      <c r="L11" s="132">
        <f t="shared" si="4"/>
        <v>28.75</v>
      </c>
      <c r="M11" s="136">
        <v>1.5</v>
      </c>
    </row>
    <row r="12" spans="1:13" s="137" customFormat="1" ht="32.15" customHeight="1">
      <c r="A12" s="112">
        <v>7</v>
      </c>
      <c r="B12" s="140" t="s">
        <v>389</v>
      </c>
      <c r="C12" s="141"/>
      <c r="D12" s="19" t="s">
        <v>390</v>
      </c>
      <c r="E12" s="19" t="s">
        <v>390</v>
      </c>
      <c r="F12" s="131">
        <v>0.5</v>
      </c>
      <c r="G12" s="132">
        <f t="shared" si="0"/>
        <v>20.5</v>
      </c>
      <c r="H12" s="132">
        <f t="shared" si="1"/>
        <v>22</v>
      </c>
      <c r="I12" s="132">
        <f t="shared" si="2"/>
        <v>23.5</v>
      </c>
      <c r="J12" s="139">
        <v>25</v>
      </c>
      <c r="K12" s="132">
        <f t="shared" si="3"/>
        <v>26.5</v>
      </c>
      <c r="L12" s="132">
        <f t="shared" si="4"/>
        <v>28</v>
      </c>
      <c r="M12" s="136">
        <v>1.5</v>
      </c>
    </row>
    <row r="13" spans="1:13" s="137" customFormat="1" ht="32.15" customHeight="1">
      <c r="A13" s="147">
        <v>8</v>
      </c>
      <c r="B13" s="140" t="s">
        <v>391</v>
      </c>
      <c r="C13" s="141"/>
      <c r="D13" s="19" t="s">
        <v>392</v>
      </c>
      <c r="E13" s="19" t="s">
        <v>392</v>
      </c>
      <c r="F13" s="131">
        <v>0.375</v>
      </c>
      <c r="G13" s="132">
        <f t="shared" si="0"/>
        <v>10.125</v>
      </c>
      <c r="H13" s="132">
        <f t="shared" si="1"/>
        <v>10.5</v>
      </c>
      <c r="I13" s="132">
        <f t="shared" si="2"/>
        <v>10.875</v>
      </c>
      <c r="J13" s="132">
        <v>11.25</v>
      </c>
      <c r="K13" s="132">
        <f t="shared" si="3"/>
        <v>11.625</v>
      </c>
      <c r="L13" s="132">
        <f t="shared" si="4"/>
        <v>12</v>
      </c>
      <c r="M13" s="136">
        <v>0.375</v>
      </c>
    </row>
    <row r="14" spans="1:13" s="137" customFormat="1" ht="32.15" customHeight="1">
      <c r="A14" s="112">
        <v>9</v>
      </c>
      <c r="B14" s="140" t="s">
        <v>393</v>
      </c>
      <c r="C14" s="148" t="s">
        <v>467</v>
      </c>
      <c r="D14" s="142" t="s">
        <v>469</v>
      </c>
      <c r="E14" s="205" t="s">
        <v>469</v>
      </c>
      <c r="F14" s="131">
        <v>0.5</v>
      </c>
      <c r="G14" s="132">
        <f t="shared" si="0"/>
        <v>31.75</v>
      </c>
      <c r="H14" s="132">
        <f t="shared" si="1"/>
        <v>32.25</v>
      </c>
      <c r="I14" s="132">
        <f t="shared" si="2"/>
        <v>32.75</v>
      </c>
      <c r="J14" s="132">
        <v>33.25</v>
      </c>
      <c r="K14" s="132">
        <f t="shared" si="3"/>
        <v>33.75</v>
      </c>
      <c r="L14" s="132">
        <f t="shared" si="4"/>
        <v>34.25</v>
      </c>
      <c r="M14" s="136">
        <v>0.5</v>
      </c>
    </row>
    <row r="15" spans="1:13" s="137" customFormat="1" ht="43.05" customHeight="1">
      <c r="A15" s="147">
        <v>10</v>
      </c>
      <c r="B15" s="140" t="s">
        <v>394</v>
      </c>
      <c r="C15" s="141" t="s">
        <v>387</v>
      </c>
      <c r="D15" s="19" t="s">
        <v>395</v>
      </c>
      <c r="E15" s="19" t="s">
        <v>395</v>
      </c>
      <c r="F15" s="131">
        <v>0.25</v>
      </c>
      <c r="G15" s="132">
        <f t="shared" si="0"/>
        <v>8.875</v>
      </c>
      <c r="H15" s="132">
        <f t="shared" si="1"/>
        <v>9.25</v>
      </c>
      <c r="I15" s="132">
        <f t="shared" si="2"/>
        <v>9.625</v>
      </c>
      <c r="J15" s="139">
        <v>10</v>
      </c>
      <c r="K15" s="132">
        <f t="shared" si="3"/>
        <v>10.375</v>
      </c>
      <c r="L15" s="132">
        <f t="shared" si="4"/>
        <v>10.75</v>
      </c>
      <c r="M15" s="136">
        <v>0.375</v>
      </c>
    </row>
    <row r="16" spans="1:13" s="137" customFormat="1" ht="32.15" customHeight="1">
      <c r="A16" s="112">
        <v>11</v>
      </c>
      <c r="B16" s="140" t="s">
        <v>396</v>
      </c>
      <c r="C16" s="141"/>
      <c r="D16" s="19" t="s">
        <v>397</v>
      </c>
      <c r="E16" s="19" t="s">
        <v>397</v>
      </c>
      <c r="F16" s="131">
        <v>0.25</v>
      </c>
      <c r="G16" s="132">
        <f t="shared" si="0"/>
        <v>3.25</v>
      </c>
      <c r="H16" s="132">
        <f t="shared" si="1"/>
        <v>3.5</v>
      </c>
      <c r="I16" s="132">
        <f t="shared" si="2"/>
        <v>3.75</v>
      </c>
      <c r="J16" s="139">
        <v>4</v>
      </c>
      <c r="K16" s="132">
        <f t="shared" si="3"/>
        <v>4.25</v>
      </c>
      <c r="L16" s="132">
        <f t="shared" si="4"/>
        <v>4.5</v>
      </c>
      <c r="M16" s="136">
        <v>0.25</v>
      </c>
    </row>
    <row r="17" spans="1:14" s="137" customFormat="1" ht="32.15" customHeight="1">
      <c r="A17" s="147">
        <v>12</v>
      </c>
      <c r="B17" s="140" t="s">
        <v>398</v>
      </c>
      <c r="C17" s="141"/>
      <c r="D17" s="19" t="s">
        <v>399</v>
      </c>
      <c r="E17" s="19" t="s">
        <v>399</v>
      </c>
      <c r="F17" s="131">
        <v>0.25</v>
      </c>
      <c r="G17" s="132">
        <f t="shared" si="0"/>
        <v>6.75</v>
      </c>
      <c r="H17" s="132">
        <f t="shared" si="1"/>
        <v>7</v>
      </c>
      <c r="I17" s="132">
        <f t="shared" si="2"/>
        <v>7.25</v>
      </c>
      <c r="J17" s="132">
        <v>7.5</v>
      </c>
      <c r="K17" s="132">
        <f t="shared" si="3"/>
        <v>7.75</v>
      </c>
      <c r="L17" s="132">
        <f t="shared" si="4"/>
        <v>8</v>
      </c>
      <c r="M17" s="136">
        <v>0.25</v>
      </c>
    </row>
    <row r="18" spans="1:14" s="137" customFormat="1" ht="31" customHeight="1">
      <c r="A18" s="112">
        <v>13</v>
      </c>
      <c r="B18" s="140" t="s">
        <v>400</v>
      </c>
      <c r="C18" s="141"/>
      <c r="D18" s="19" t="s">
        <v>401</v>
      </c>
      <c r="E18" s="19" t="s">
        <v>401</v>
      </c>
      <c r="F18" s="131">
        <v>0.125</v>
      </c>
      <c r="G18" s="132">
        <f t="shared" si="0"/>
        <v>3.375</v>
      </c>
      <c r="H18" s="132">
        <f t="shared" si="1"/>
        <v>3.375</v>
      </c>
      <c r="I18" s="132">
        <f t="shared" si="2"/>
        <v>3.375</v>
      </c>
      <c r="J18" s="132">
        <v>3.375</v>
      </c>
      <c r="K18" s="132">
        <f t="shared" si="3"/>
        <v>3.375</v>
      </c>
      <c r="L18" s="132">
        <f t="shared" si="4"/>
        <v>3.375</v>
      </c>
      <c r="M18" s="136">
        <v>0</v>
      </c>
    </row>
    <row r="19" spans="1:14" s="137" customFormat="1" ht="44.25" customHeight="1">
      <c r="A19" s="147">
        <v>14</v>
      </c>
      <c r="B19" s="140" t="s">
        <v>402</v>
      </c>
      <c r="C19" s="141"/>
      <c r="D19" s="19" t="s">
        <v>403</v>
      </c>
      <c r="E19" s="19" t="s">
        <v>403</v>
      </c>
      <c r="F19" s="131">
        <v>0.375</v>
      </c>
      <c r="G19" s="132">
        <f t="shared" si="0"/>
        <v>17.5</v>
      </c>
      <c r="H19" s="132">
        <f t="shared" si="1"/>
        <v>18.5</v>
      </c>
      <c r="I19" s="132">
        <f t="shared" si="2"/>
        <v>19.5</v>
      </c>
      <c r="J19" s="132">
        <v>20.5</v>
      </c>
      <c r="K19" s="132">
        <f t="shared" si="3"/>
        <v>21.5</v>
      </c>
      <c r="L19" s="132">
        <f t="shared" si="4"/>
        <v>22.5</v>
      </c>
      <c r="M19" s="136">
        <v>1</v>
      </c>
    </row>
    <row r="20" spans="1:14" s="137" customFormat="1" ht="38.450000000000003" customHeight="1">
      <c r="A20" s="112">
        <v>15</v>
      </c>
      <c r="B20" s="140" t="s">
        <v>404</v>
      </c>
      <c r="C20" s="141"/>
      <c r="D20" s="19" t="s">
        <v>405</v>
      </c>
      <c r="E20" s="19" t="s">
        <v>405</v>
      </c>
      <c r="F20" s="131">
        <v>0.125</v>
      </c>
      <c r="G20" s="132">
        <f t="shared" si="0"/>
        <v>1</v>
      </c>
      <c r="H20" s="132">
        <f t="shared" si="1"/>
        <v>1</v>
      </c>
      <c r="I20" s="132">
        <f t="shared" si="2"/>
        <v>1</v>
      </c>
      <c r="J20" s="139">
        <v>1</v>
      </c>
      <c r="K20" s="132">
        <f t="shared" si="3"/>
        <v>1</v>
      </c>
      <c r="L20" s="132">
        <f t="shared" si="4"/>
        <v>1</v>
      </c>
      <c r="M20" s="136">
        <v>0</v>
      </c>
    </row>
    <row r="21" spans="1:14" s="137" customFormat="1" ht="32.15" customHeight="1">
      <c r="A21" s="147">
        <v>16</v>
      </c>
      <c r="B21" s="140" t="s">
        <v>406</v>
      </c>
      <c r="C21" s="141"/>
      <c r="D21" s="19" t="s">
        <v>407</v>
      </c>
      <c r="E21" s="19" t="s">
        <v>407</v>
      </c>
      <c r="F21" s="131">
        <v>0.125</v>
      </c>
      <c r="G21" s="132">
        <f t="shared" si="0"/>
        <v>1</v>
      </c>
      <c r="H21" s="132">
        <f t="shared" si="1"/>
        <v>1</v>
      </c>
      <c r="I21" s="132">
        <f t="shared" si="2"/>
        <v>1</v>
      </c>
      <c r="J21" s="150">
        <v>1</v>
      </c>
      <c r="K21" s="132">
        <f t="shared" si="3"/>
        <v>1</v>
      </c>
      <c r="L21" s="132">
        <f t="shared" si="4"/>
        <v>1</v>
      </c>
      <c r="M21" s="136">
        <v>0</v>
      </c>
    </row>
    <row r="22" spans="1:14" s="137" customFormat="1" ht="32.15" customHeight="1">
      <c r="A22" s="112">
        <v>17</v>
      </c>
      <c r="B22" s="140" t="s">
        <v>408</v>
      </c>
      <c r="C22" s="141"/>
      <c r="D22" s="19" t="s">
        <v>409</v>
      </c>
      <c r="E22" s="19" t="s">
        <v>409</v>
      </c>
      <c r="F22" s="131">
        <v>0.25</v>
      </c>
      <c r="G22" s="132">
        <f t="shared" si="0"/>
        <v>5.625</v>
      </c>
      <c r="H22" s="132">
        <f>I22-3/8</f>
        <v>5.625</v>
      </c>
      <c r="I22" s="132">
        <f t="shared" si="2"/>
        <v>6</v>
      </c>
      <c r="J22" s="139">
        <v>6</v>
      </c>
      <c r="K22" s="132">
        <f>J22+3/8</f>
        <v>6.375</v>
      </c>
      <c r="L22" s="132">
        <f t="shared" si="4"/>
        <v>6.375</v>
      </c>
      <c r="M22" s="136"/>
    </row>
    <row r="23" spans="1:14" s="137" customFormat="1" ht="32.15" customHeight="1">
      <c r="A23" s="147">
        <v>18</v>
      </c>
      <c r="B23" s="140" t="s">
        <v>410</v>
      </c>
      <c r="C23" s="141"/>
      <c r="D23" s="19" t="s">
        <v>411</v>
      </c>
      <c r="E23" s="19" t="s">
        <v>411</v>
      </c>
      <c r="F23" s="131">
        <v>0.125</v>
      </c>
      <c r="G23" s="132">
        <f t="shared" si="0"/>
        <v>0.625</v>
      </c>
      <c r="H23" s="132">
        <f t="shared" si="1"/>
        <v>0.625</v>
      </c>
      <c r="I23" s="132">
        <f t="shared" si="2"/>
        <v>0.625</v>
      </c>
      <c r="J23" s="149">
        <v>0.625</v>
      </c>
      <c r="K23" s="132">
        <f t="shared" si="3"/>
        <v>0.625</v>
      </c>
      <c r="L23" s="132">
        <f t="shared" si="4"/>
        <v>0.625</v>
      </c>
      <c r="M23" s="136">
        <v>0</v>
      </c>
      <c r="N23" s="143" t="s">
        <v>468</v>
      </c>
    </row>
    <row r="24" spans="1:14" s="137" customFormat="1" ht="32.15" customHeight="1">
      <c r="A24" s="112">
        <v>19</v>
      </c>
      <c r="B24" s="140" t="s">
        <v>412</v>
      </c>
      <c r="C24" s="141" t="s">
        <v>413</v>
      </c>
      <c r="D24" s="19" t="s">
        <v>475</v>
      </c>
      <c r="E24" s="19" t="s">
        <v>475</v>
      </c>
      <c r="F24" s="131">
        <v>0.25</v>
      </c>
      <c r="G24" s="132">
        <v>11</v>
      </c>
      <c r="H24" s="132">
        <f>G24</f>
        <v>11</v>
      </c>
      <c r="I24" s="132">
        <v>11.25</v>
      </c>
      <c r="J24" s="132">
        <v>11.25</v>
      </c>
      <c r="K24" s="132">
        <v>11.5</v>
      </c>
      <c r="L24" s="132">
        <v>11.5</v>
      </c>
      <c r="M24" s="136"/>
    </row>
    <row r="25" spans="1:14" s="137" customFormat="1" ht="32.15" customHeight="1">
      <c r="A25" s="147">
        <v>20</v>
      </c>
      <c r="B25" s="140" t="s">
        <v>473</v>
      </c>
      <c r="C25" s="141" t="s">
        <v>413</v>
      </c>
      <c r="D25" s="19" t="s">
        <v>476</v>
      </c>
      <c r="E25" s="19" t="s">
        <v>476</v>
      </c>
      <c r="F25" s="131"/>
      <c r="G25" s="132"/>
      <c r="H25" s="132"/>
      <c r="I25" s="132"/>
      <c r="J25" s="132">
        <v>12.5</v>
      </c>
      <c r="K25" s="132"/>
      <c r="L25" s="132"/>
      <c r="M25" s="136"/>
    </row>
    <row r="26" spans="1:14" s="137" customFormat="1" ht="32.15" customHeight="1">
      <c r="A26" s="112">
        <v>21</v>
      </c>
      <c r="B26" s="140" t="s">
        <v>412</v>
      </c>
      <c r="C26" s="141" t="s">
        <v>474</v>
      </c>
      <c r="D26" s="19" t="s">
        <v>477</v>
      </c>
      <c r="E26" s="19" t="s">
        <v>477</v>
      </c>
      <c r="F26" s="131"/>
      <c r="G26" s="132"/>
      <c r="H26" s="132"/>
      <c r="I26" s="132"/>
      <c r="J26" s="132">
        <v>5.75</v>
      </c>
      <c r="K26" s="132"/>
      <c r="L26" s="132"/>
      <c r="M26" s="136"/>
    </row>
  </sheetData>
  <mergeCells count="7">
    <mergeCell ref="A3:C3"/>
    <mergeCell ref="H3:J3"/>
    <mergeCell ref="B5:C5"/>
    <mergeCell ref="A1:C1"/>
    <mergeCell ref="H1:J1"/>
    <mergeCell ref="A2:C2"/>
    <mergeCell ref="H2:J2"/>
  </mergeCells>
  <pageMargins left="0" right="0" top="1" bottom="1" header="0.5" footer="0.5"/>
  <pageSetup scale="45" fitToHeight="0" orientation="landscape" copies="2" r:id="rId1"/>
  <headerFooter>
    <oddHeader>&amp;L&amp;G&amp;R&amp;"Muli,Bold"&amp;28MEASUREMENT</oddHeader>
    <oddFooter>&amp;L&amp;G&amp;R&amp;G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4A952-3910-413C-9232-B60F408D9F3C}">
  <sheetPr>
    <pageSetUpPr fitToPage="1"/>
  </sheetPr>
  <dimension ref="A1:P15"/>
  <sheetViews>
    <sheetView showGridLines="0" view="pageBreakPreview" topLeftCell="A5" zoomScale="40" zoomScaleNormal="25" zoomScaleSheetLayoutView="40" zoomScalePageLayoutView="40" workbookViewId="0">
      <selection activeCell="O53" sqref="O53"/>
    </sheetView>
  </sheetViews>
  <sheetFormatPr defaultColWidth="9.296875" defaultRowHeight="16.7"/>
  <cols>
    <col min="1" max="1" width="7.5" style="35" customWidth="1"/>
    <col min="2" max="2" width="28.5" style="35" customWidth="1"/>
    <col min="3" max="3" width="23.69921875" style="35" bestFit="1" customWidth="1"/>
    <col min="4" max="4" width="20.5" style="35" customWidth="1"/>
    <col min="5" max="5" width="19.5" style="35" customWidth="1"/>
    <col min="6" max="6" width="17.5" style="35" customWidth="1"/>
    <col min="7" max="7" width="19.5" style="41" customWidth="1"/>
    <col min="8" max="8" width="21.796875" style="42" customWidth="1"/>
    <col min="9" max="9" width="23.19921875" style="35" customWidth="1"/>
    <col min="10" max="10" width="17.796875" style="35" customWidth="1"/>
    <col min="11" max="12" width="19.5" style="35" customWidth="1"/>
    <col min="13" max="13" width="12" style="35" customWidth="1"/>
    <col min="14" max="15" width="13.5" style="35" customWidth="1"/>
    <col min="16" max="16" width="17.5" style="35" customWidth="1"/>
    <col min="17" max="17" width="14.69921875" style="35" bestFit="1" customWidth="1"/>
    <col min="18" max="16384" width="9.296875" style="35"/>
  </cols>
  <sheetData>
    <row r="1" spans="1:16" s="1" customFormat="1" ht="40.200000000000003" customHeight="1">
      <c r="A1" s="168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72"/>
      <c r="N1" s="172"/>
      <c r="O1" s="173"/>
      <c r="P1" s="173"/>
    </row>
    <row r="2" spans="1:16" s="1" customFormat="1" ht="40.200000000000003" customHeight="1">
      <c r="A2" s="170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2"/>
      <c r="N2" s="172"/>
      <c r="O2" s="174"/>
      <c r="P2" s="174"/>
    </row>
    <row r="3" spans="1:16" s="1" customFormat="1" ht="40.200000000000003" customHeight="1">
      <c r="A3" s="170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2"/>
      <c r="N3" s="172"/>
      <c r="O3" s="173"/>
      <c r="P3" s="173"/>
    </row>
    <row r="4" spans="1:16" s="2" customFormat="1" ht="40.200000000000003" customHeight="1">
      <c r="A4" s="10"/>
      <c r="B4" s="9"/>
      <c r="C4" s="20"/>
      <c r="D4" s="20"/>
      <c r="E4" s="20"/>
      <c r="F4" s="20"/>
      <c r="G4" s="21"/>
      <c r="H4" s="22"/>
      <c r="I4" s="10"/>
      <c r="J4" s="10"/>
      <c r="K4" s="10"/>
      <c r="L4" s="10"/>
      <c r="M4" s="10"/>
      <c r="N4" s="10"/>
      <c r="O4" s="10"/>
      <c r="P4" s="10"/>
    </row>
    <row r="5" spans="1:16" s="2" customFormat="1" ht="22.5" customHeight="1">
      <c r="A5" s="10"/>
      <c r="B5" s="23"/>
      <c r="C5" s="23"/>
      <c r="D5" s="9"/>
      <c r="E5" s="20"/>
      <c r="F5" s="24"/>
      <c r="G5" s="12"/>
      <c r="H5" s="17"/>
      <c r="I5" s="12"/>
      <c r="J5" s="12"/>
      <c r="K5" s="12"/>
      <c r="L5" s="11"/>
      <c r="M5" s="10"/>
      <c r="N5" s="10"/>
      <c r="O5" s="10"/>
      <c r="P5" s="10"/>
    </row>
    <row r="6" spans="1:16" s="4" customFormat="1" ht="42.65" customHeight="1">
      <c r="A6" s="10"/>
      <c r="B6" s="9"/>
      <c r="C6" s="9"/>
      <c r="D6" s="5"/>
      <c r="E6" s="25"/>
      <c r="F6" s="9"/>
      <c r="G6" s="166"/>
      <c r="H6" s="166"/>
      <c r="I6" s="166"/>
      <c r="J6" s="166"/>
      <c r="K6" s="166"/>
      <c r="L6" s="166"/>
      <c r="M6" s="12"/>
      <c r="N6" s="12"/>
      <c r="O6" s="12"/>
      <c r="P6" s="12"/>
    </row>
    <row r="7" spans="1:16" s="4" customFormat="1" ht="42.65" customHeight="1">
      <c r="A7" s="10"/>
      <c r="B7" s="9"/>
      <c r="C7" s="9"/>
      <c r="D7" s="26"/>
      <c r="E7" s="26"/>
      <c r="F7" s="9"/>
      <c r="G7" s="166"/>
      <c r="H7" s="166"/>
      <c r="I7" s="166"/>
      <c r="J7" s="166"/>
      <c r="K7" s="166"/>
      <c r="L7" s="166"/>
      <c r="M7" s="12"/>
      <c r="N7" s="12"/>
      <c r="O7" s="12"/>
      <c r="P7" s="12"/>
    </row>
    <row r="8" spans="1:16" s="4" customFormat="1" ht="78.650000000000006" customHeight="1">
      <c r="A8" s="10"/>
      <c r="B8" s="9"/>
      <c r="C8" s="9"/>
      <c r="D8" s="167"/>
      <c r="E8" s="167"/>
      <c r="F8" s="167"/>
      <c r="G8" s="166"/>
      <c r="H8" s="166"/>
      <c r="I8" s="166"/>
      <c r="J8" s="166"/>
      <c r="K8" s="166"/>
      <c r="L8" s="166"/>
      <c r="M8" s="12"/>
      <c r="N8" s="12"/>
      <c r="O8" s="12"/>
      <c r="P8" s="12"/>
    </row>
    <row r="9" spans="1:16" s="6" customFormat="1" ht="38.200000000000003" customHeight="1">
      <c r="A9" s="13"/>
      <c r="B9" s="26"/>
      <c r="C9" s="26"/>
      <c r="D9" s="7"/>
      <c r="E9" s="9"/>
      <c r="F9" s="9"/>
      <c r="G9" s="14"/>
      <c r="H9" s="27"/>
      <c r="I9" s="7"/>
      <c r="J9" s="7"/>
      <c r="K9" s="7"/>
      <c r="L9" s="7"/>
      <c r="M9" s="7"/>
      <c r="N9" s="7"/>
      <c r="O9" s="7"/>
      <c r="P9" s="7"/>
    </row>
    <row r="10" spans="1:16" s="6" customFormat="1" ht="39.049999999999997" customHeight="1">
      <c r="B10" s="28"/>
      <c r="C10" s="28"/>
      <c r="D10" s="29"/>
      <c r="E10" s="29"/>
      <c r="F10" s="29"/>
      <c r="G10" s="30"/>
      <c r="H10" s="31"/>
      <c r="I10" s="8"/>
      <c r="J10" s="3"/>
      <c r="K10" s="8"/>
      <c r="L10" s="32"/>
      <c r="M10" s="32"/>
      <c r="N10" s="32"/>
      <c r="O10" s="32"/>
      <c r="P10" s="32"/>
    </row>
    <row r="11" spans="1:16" ht="47.85">
      <c r="A11" s="15"/>
      <c r="B11" s="33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</row>
    <row r="12" spans="1:16" ht="46.65">
      <c r="A12" s="15"/>
      <c r="B12" s="33"/>
      <c r="C12" s="36"/>
      <c r="D12" s="36"/>
      <c r="E12" s="36"/>
      <c r="F12" s="36"/>
      <c r="G12" s="37"/>
      <c r="H12" s="38"/>
      <c r="I12" s="36"/>
      <c r="J12" s="36"/>
      <c r="K12" s="36"/>
      <c r="L12" s="36"/>
      <c r="M12" s="36"/>
      <c r="N12" s="36"/>
      <c r="O12" s="36"/>
      <c r="P12" s="36"/>
    </row>
    <row r="13" spans="1:16" ht="46.65">
      <c r="A13" s="15"/>
      <c r="B13" s="39"/>
      <c r="C13" s="36"/>
      <c r="D13" s="36"/>
      <c r="E13" s="36"/>
      <c r="F13" s="36"/>
      <c r="G13" s="37"/>
      <c r="H13" s="38"/>
      <c r="I13" s="36"/>
      <c r="J13" s="36"/>
      <c r="K13" s="36"/>
      <c r="L13" s="36"/>
      <c r="M13" s="36"/>
      <c r="N13" s="36"/>
      <c r="O13" s="36"/>
      <c r="P13" s="36"/>
    </row>
    <row r="14" spans="1:16">
      <c r="A14" s="15"/>
      <c r="B14" s="15"/>
      <c r="C14" s="15"/>
      <c r="D14" s="15"/>
      <c r="E14" s="15"/>
      <c r="F14" s="15"/>
      <c r="G14" s="16"/>
      <c r="H14" s="40"/>
      <c r="I14" s="15"/>
      <c r="J14" s="15"/>
      <c r="K14" s="15"/>
      <c r="L14" s="15"/>
      <c r="M14" s="15"/>
      <c r="N14" s="15"/>
      <c r="O14" s="15"/>
      <c r="P14" s="15"/>
    </row>
    <row r="15" spans="1:16" ht="46.65">
      <c r="A15" s="15"/>
      <c r="B15" s="33"/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6"/>
      <c r="N15" s="36"/>
      <c r="O15" s="36"/>
      <c r="P15" s="36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3" fitToHeight="0" orientation="portrait" r:id="rId1"/>
  <headerFooter>
    <oddHeader>&amp;L&amp;G&amp;R&amp;"Muli,Bold"&amp;36VỊ TRÍ HÌNH IN</oddHeader>
    <oddFooter>&amp;L&amp;G&amp;R&amp;G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ADB55-AA31-4622-87E4-FF67D58F1E9C}">
  <sheetPr>
    <pageSetUpPr fitToPage="1"/>
  </sheetPr>
  <dimension ref="A1:L290"/>
  <sheetViews>
    <sheetView view="pageBreakPreview" topLeftCell="A16" zoomScale="40" zoomScaleNormal="25" zoomScaleSheetLayoutView="40" zoomScalePageLayoutView="47" workbookViewId="0">
      <selection activeCell="Q9" sqref="Q9:R9"/>
    </sheetView>
  </sheetViews>
  <sheetFormatPr defaultColWidth="10.796875" defaultRowHeight="18.45"/>
  <cols>
    <col min="1" max="1" width="10.796875" style="43"/>
    <col min="2" max="2" width="21.69921875" style="43" hidden="1" customWidth="1"/>
    <col min="3" max="3" width="36.796875" style="45" bestFit="1" customWidth="1"/>
    <col min="4" max="4" width="35.19921875" style="108" customWidth="1"/>
    <col min="5" max="5" width="23.5" style="43" customWidth="1"/>
    <col min="6" max="6" width="11.69921875" style="43" bestFit="1" customWidth="1"/>
    <col min="7" max="7" width="45.69921875" style="43" customWidth="1"/>
    <col min="8" max="16384" width="10.796875" style="43"/>
  </cols>
  <sheetData>
    <row r="1" spans="1:12" ht="81.099999999999994" customHeight="1">
      <c r="C1" s="44" t="s">
        <v>6</v>
      </c>
    </row>
    <row r="2" spans="1:12" ht="102.85" customHeight="1">
      <c r="A2" s="46" t="s">
        <v>19</v>
      </c>
      <c r="B2" s="47"/>
      <c r="C2" s="46" t="s">
        <v>20</v>
      </c>
      <c r="D2" s="48" t="s">
        <v>21</v>
      </c>
      <c r="E2" s="48" t="s">
        <v>7</v>
      </c>
      <c r="F2" s="46" t="s">
        <v>22</v>
      </c>
      <c r="G2" s="46" t="s">
        <v>23</v>
      </c>
    </row>
    <row r="3" spans="1:12" s="52" customFormat="1" ht="54.75" hidden="1" customHeight="1">
      <c r="A3" s="175">
        <v>1</v>
      </c>
      <c r="B3" s="175" t="s">
        <v>24</v>
      </c>
      <c r="C3" s="175" t="s">
        <v>25</v>
      </c>
      <c r="D3" s="183" t="s">
        <v>26</v>
      </c>
      <c r="E3" s="181" t="s">
        <v>27</v>
      </c>
      <c r="F3" s="50" t="s">
        <v>8</v>
      </c>
      <c r="G3" s="51" t="s">
        <v>28</v>
      </c>
    </row>
    <row r="4" spans="1:12" s="52" customFormat="1" ht="54.75" hidden="1" customHeight="1">
      <c r="A4" s="175"/>
      <c r="B4" s="175"/>
      <c r="C4" s="175"/>
      <c r="D4" s="183"/>
      <c r="E4" s="181"/>
      <c r="F4" s="50" t="s">
        <v>29</v>
      </c>
      <c r="G4" s="51" t="s">
        <v>30</v>
      </c>
    </row>
    <row r="5" spans="1:12" s="52" customFormat="1" ht="54.75" hidden="1" customHeight="1">
      <c r="A5" s="175"/>
      <c r="B5" s="175"/>
      <c r="C5" s="175"/>
      <c r="D5" s="183"/>
      <c r="E5" s="181"/>
      <c r="F5" s="50" t="s">
        <v>31</v>
      </c>
      <c r="G5" s="51" t="s">
        <v>32</v>
      </c>
    </row>
    <row r="6" spans="1:12" s="52" customFormat="1" ht="54.75" hidden="1" customHeight="1">
      <c r="A6" s="175"/>
      <c r="B6" s="175"/>
      <c r="C6" s="175"/>
      <c r="D6" s="183"/>
      <c r="E6" s="181"/>
      <c r="F6" s="50" t="s">
        <v>33</v>
      </c>
      <c r="G6" s="51" t="s">
        <v>34</v>
      </c>
    </row>
    <row r="7" spans="1:12" s="52" customFormat="1" ht="54.75" hidden="1" customHeight="1">
      <c r="A7" s="175"/>
      <c r="B7" s="175"/>
      <c r="C7" s="175"/>
      <c r="D7" s="183"/>
      <c r="E7" s="181"/>
      <c r="F7" s="50" t="s">
        <v>12</v>
      </c>
      <c r="G7" s="51" t="s">
        <v>35</v>
      </c>
    </row>
    <row r="8" spans="1:12" s="52" customFormat="1" ht="54.75" hidden="1" customHeight="1">
      <c r="A8" s="176"/>
      <c r="B8" s="176"/>
      <c r="C8" s="176"/>
      <c r="D8" s="184"/>
      <c r="E8" s="182"/>
      <c r="F8" s="50" t="s">
        <v>36</v>
      </c>
      <c r="G8" s="51" t="s">
        <v>37</v>
      </c>
    </row>
    <row r="9" spans="1:12" s="52" customFormat="1" ht="54.75" hidden="1" customHeight="1">
      <c r="A9" s="175">
        <v>2</v>
      </c>
      <c r="B9" s="175" t="s">
        <v>24</v>
      </c>
      <c r="C9" s="175" t="s">
        <v>25</v>
      </c>
      <c r="D9" s="183" t="s">
        <v>3</v>
      </c>
      <c r="E9" s="181" t="s">
        <v>38</v>
      </c>
      <c r="F9" s="50" t="s">
        <v>8</v>
      </c>
      <c r="G9" s="51" t="s">
        <v>39</v>
      </c>
    </row>
    <row r="10" spans="1:12" s="52" customFormat="1" ht="54.75" hidden="1" customHeight="1">
      <c r="A10" s="175"/>
      <c r="B10" s="175"/>
      <c r="C10" s="175"/>
      <c r="D10" s="183"/>
      <c r="E10" s="181"/>
      <c r="F10" s="50" t="s">
        <v>29</v>
      </c>
      <c r="G10" s="51" t="s">
        <v>40</v>
      </c>
      <c r="L10" s="52" t="s">
        <v>4</v>
      </c>
    </row>
    <row r="11" spans="1:12" s="52" customFormat="1" ht="54.75" hidden="1" customHeight="1">
      <c r="A11" s="175"/>
      <c r="B11" s="175"/>
      <c r="C11" s="175"/>
      <c r="D11" s="183"/>
      <c r="E11" s="181"/>
      <c r="F11" s="50" t="s">
        <v>31</v>
      </c>
      <c r="G11" s="51" t="s">
        <v>41</v>
      </c>
    </row>
    <row r="12" spans="1:12" s="52" customFormat="1" ht="54.75" hidden="1" customHeight="1">
      <c r="A12" s="175"/>
      <c r="B12" s="175"/>
      <c r="C12" s="175"/>
      <c r="D12" s="183"/>
      <c r="E12" s="181"/>
      <c r="F12" s="50" t="s">
        <v>33</v>
      </c>
      <c r="G12" s="51" t="s">
        <v>42</v>
      </c>
    </row>
    <row r="13" spans="1:12" s="52" customFormat="1" ht="54.75" hidden="1" customHeight="1">
      <c r="A13" s="175"/>
      <c r="B13" s="175"/>
      <c r="C13" s="175"/>
      <c r="D13" s="183"/>
      <c r="E13" s="181"/>
      <c r="F13" s="50" t="s">
        <v>12</v>
      </c>
      <c r="G13" s="51" t="s">
        <v>43</v>
      </c>
    </row>
    <row r="14" spans="1:12" s="52" customFormat="1" ht="54.75" hidden="1" customHeight="1">
      <c r="A14" s="176"/>
      <c r="B14" s="176"/>
      <c r="C14" s="176"/>
      <c r="D14" s="184"/>
      <c r="E14" s="182"/>
      <c r="F14" s="50" t="s">
        <v>36</v>
      </c>
      <c r="G14" s="51" t="s">
        <v>44</v>
      </c>
    </row>
    <row r="15" spans="1:12" s="52" customFormat="1" ht="54.75" customHeight="1">
      <c r="A15" s="175">
        <v>3</v>
      </c>
      <c r="B15" s="185" t="s">
        <v>24</v>
      </c>
      <c r="C15" s="185" t="s">
        <v>45</v>
      </c>
      <c r="D15" s="186" t="s">
        <v>46</v>
      </c>
      <c r="E15" s="181" t="s">
        <v>14</v>
      </c>
      <c r="F15" s="50" t="s">
        <v>8</v>
      </c>
      <c r="G15" s="51" t="s">
        <v>47</v>
      </c>
    </row>
    <row r="16" spans="1:12" s="52" customFormat="1" ht="54.75" customHeight="1">
      <c r="A16" s="175"/>
      <c r="B16" s="175"/>
      <c r="C16" s="175"/>
      <c r="D16" s="183"/>
      <c r="E16" s="181"/>
      <c r="F16" s="50" t="s">
        <v>29</v>
      </c>
      <c r="G16" s="51" t="s">
        <v>48</v>
      </c>
    </row>
    <row r="17" spans="1:7" s="52" customFormat="1" ht="54.75" customHeight="1">
      <c r="A17" s="175"/>
      <c r="B17" s="175"/>
      <c r="C17" s="175"/>
      <c r="D17" s="183"/>
      <c r="E17" s="181"/>
      <c r="F17" s="50" t="s">
        <v>31</v>
      </c>
      <c r="G17" s="51" t="s">
        <v>49</v>
      </c>
    </row>
    <row r="18" spans="1:7" s="52" customFormat="1" ht="54.75" customHeight="1">
      <c r="A18" s="175"/>
      <c r="B18" s="175"/>
      <c r="C18" s="175"/>
      <c r="D18" s="183"/>
      <c r="E18" s="181"/>
      <c r="F18" s="50" t="s">
        <v>33</v>
      </c>
      <c r="G18" s="51" t="s">
        <v>50</v>
      </c>
    </row>
    <row r="19" spans="1:7" s="52" customFormat="1" ht="54.75" customHeight="1">
      <c r="A19" s="175"/>
      <c r="B19" s="175"/>
      <c r="C19" s="175"/>
      <c r="D19" s="183"/>
      <c r="E19" s="181"/>
      <c r="F19" s="50" t="s">
        <v>12</v>
      </c>
      <c r="G19" s="51" t="s">
        <v>51</v>
      </c>
    </row>
    <row r="20" spans="1:7" s="52" customFormat="1" ht="54.75" customHeight="1">
      <c r="A20" s="176"/>
      <c r="B20" s="176"/>
      <c r="C20" s="176"/>
      <c r="D20" s="184"/>
      <c r="E20" s="182"/>
      <c r="F20" s="50" t="s">
        <v>36</v>
      </c>
      <c r="G20" s="51" t="s">
        <v>52</v>
      </c>
    </row>
    <row r="21" spans="1:7" s="52" customFormat="1" ht="54.75" customHeight="1">
      <c r="A21" s="175">
        <v>4</v>
      </c>
      <c r="B21" s="185" t="s">
        <v>24</v>
      </c>
      <c r="C21" s="185" t="s">
        <v>45</v>
      </c>
      <c r="D21" s="186" t="s">
        <v>46</v>
      </c>
      <c r="E21" s="181" t="s">
        <v>53</v>
      </c>
      <c r="F21" s="50" t="s">
        <v>8</v>
      </c>
      <c r="G21" s="51" t="s">
        <v>54</v>
      </c>
    </row>
    <row r="22" spans="1:7" s="52" customFormat="1" ht="54.75" customHeight="1">
      <c r="A22" s="175"/>
      <c r="B22" s="175"/>
      <c r="C22" s="175"/>
      <c r="D22" s="183"/>
      <c r="E22" s="181"/>
      <c r="F22" s="50" t="s">
        <v>29</v>
      </c>
      <c r="G22" s="51" t="s">
        <v>55</v>
      </c>
    </row>
    <row r="23" spans="1:7" s="52" customFormat="1" ht="54.75" customHeight="1">
      <c r="A23" s="175"/>
      <c r="B23" s="175"/>
      <c r="C23" s="175"/>
      <c r="D23" s="183"/>
      <c r="E23" s="181"/>
      <c r="F23" s="50" t="s">
        <v>31</v>
      </c>
      <c r="G23" s="51" t="s">
        <v>56</v>
      </c>
    </row>
    <row r="24" spans="1:7" s="52" customFormat="1" ht="54.75" customHeight="1">
      <c r="A24" s="175"/>
      <c r="B24" s="175"/>
      <c r="C24" s="175"/>
      <c r="D24" s="183"/>
      <c r="E24" s="181"/>
      <c r="F24" s="50" t="s">
        <v>33</v>
      </c>
      <c r="G24" s="51" t="s">
        <v>57</v>
      </c>
    </row>
    <row r="25" spans="1:7" s="52" customFormat="1" ht="54.75" customHeight="1">
      <c r="A25" s="175"/>
      <c r="B25" s="175"/>
      <c r="C25" s="175"/>
      <c r="D25" s="183"/>
      <c r="E25" s="181"/>
      <c r="F25" s="50" t="s">
        <v>12</v>
      </c>
      <c r="G25" s="51" t="s">
        <v>58</v>
      </c>
    </row>
    <row r="26" spans="1:7" s="52" customFormat="1" ht="54.75" customHeight="1">
      <c r="A26" s="176"/>
      <c r="B26" s="176"/>
      <c r="C26" s="176"/>
      <c r="D26" s="184"/>
      <c r="E26" s="182"/>
      <c r="F26" s="50" t="s">
        <v>36</v>
      </c>
      <c r="G26" s="51" t="s">
        <v>59</v>
      </c>
    </row>
    <row r="27" spans="1:7" s="52" customFormat="1" ht="54.75" hidden="1" customHeight="1">
      <c r="A27" s="175">
        <v>5</v>
      </c>
      <c r="B27" s="185" t="s">
        <v>24</v>
      </c>
      <c r="C27" s="185" t="s">
        <v>60</v>
      </c>
      <c r="D27" s="186" t="s">
        <v>61</v>
      </c>
      <c r="E27" s="181" t="s">
        <v>62</v>
      </c>
      <c r="F27" s="50" t="s">
        <v>8</v>
      </c>
      <c r="G27" s="51" t="s">
        <v>63</v>
      </c>
    </row>
    <row r="28" spans="1:7" s="52" customFormat="1" ht="54.75" hidden="1" customHeight="1">
      <c r="A28" s="175"/>
      <c r="B28" s="175"/>
      <c r="C28" s="175"/>
      <c r="D28" s="183"/>
      <c r="E28" s="181"/>
      <c r="F28" s="50" t="s">
        <v>29</v>
      </c>
      <c r="G28" s="51" t="s">
        <v>64</v>
      </c>
    </row>
    <row r="29" spans="1:7" s="52" customFormat="1" ht="54.75" hidden="1" customHeight="1">
      <c r="A29" s="175"/>
      <c r="B29" s="175"/>
      <c r="C29" s="175"/>
      <c r="D29" s="183"/>
      <c r="E29" s="181"/>
      <c r="F29" s="50" t="s">
        <v>31</v>
      </c>
      <c r="G29" s="51" t="s">
        <v>65</v>
      </c>
    </row>
    <row r="30" spans="1:7" s="52" customFormat="1" ht="54.75" hidden="1" customHeight="1">
      <c r="A30" s="175"/>
      <c r="B30" s="175"/>
      <c r="C30" s="175"/>
      <c r="D30" s="183"/>
      <c r="E30" s="181"/>
      <c r="F30" s="50" t="s">
        <v>33</v>
      </c>
      <c r="G30" s="51" t="s">
        <v>66</v>
      </c>
    </row>
    <row r="31" spans="1:7" s="52" customFormat="1" ht="54.75" hidden="1" customHeight="1">
      <c r="A31" s="175"/>
      <c r="B31" s="175"/>
      <c r="C31" s="175"/>
      <c r="D31" s="183"/>
      <c r="E31" s="181"/>
      <c r="F31" s="50" t="s">
        <v>12</v>
      </c>
      <c r="G31" s="51" t="s">
        <v>67</v>
      </c>
    </row>
    <row r="32" spans="1:7" s="52" customFormat="1" ht="54.75" hidden="1" customHeight="1">
      <c r="A32" s="176"/>
      <c r="B32" s="176"/>
      <c r="C32" s="176"/>
      <c r="D32" s="184"/>
      <c r="E32" s="182"/>
      <c r="F32" s="50" t="s">
        <v>36</v>
      </c>
      <c r="G32" s="51" t="s">
        <v>68</v>
      </c>
    </row>
    <row r="33" spans="1:7" s="52" customFormat="1" ht="54.75" hidden="1" customHeight="1">
      <c r="A33" s="175">
        <v>6</v>
      </c>
      <c r="B33" s="185" t="s">
        <v>24</v>
      </c>
      <c r="C33" s="185" t="s">
        <v>60</v>
      </c>
      <c r="D33" s="186" t="s">
        <v>61</v>
      </c>
      <c r="E33" s="181" t="s">
        <v>69</v>
      </c>
      <c r="F33" s="50" t="s">
        <v>8</v>
      </c>
      <c r="G33" s="51" t="s">
        <v>70</v>
      </c>
    </row>
    <row r="34" spans="1:7" s="52" customFormat="1" ht="54.75" hidden="1" customHeight="1">
      <c r="A34" s="175"/>
      <c r="B34" s="175"/>
      <c r="C34" s="175"/>
      <c r="D34" s="183"/>
      <c r="E34" s="181"/>
      <c r="F34" s="50" t="s">
        <v>29</v>
      </c>
      <c r="G34" s="51" t="s">
        <v>71</v>
      </c>
    </row>
    <row r="35" spans="1:7" s="52" customFormat="1" ht="54.75" hidden="1" customHeight="1">
      <c r="A35" s="175"/>
      <c r="B35" s="175"/>
      <c r="C35" s="175"/>
      <c r="D35" s="183"/>
      <c r="E35" s="181"/>
      <c r="F35" s="50" t="s">
        <v>31</v>
      </c>
      <c r="G35" s="51" t="s">
        <v>72</v>
      </c>
    </row>
    <row r="36" spans="1:7" s="52" customFormat="1" ht="54.75" hidden="1" customHeight="1">
      <c r="A36" s="175"/>
      <c r="B36" s="175"/>
      <c r="C36" s="175"/>
      <c r="D36" s="183"/>
      <c r="E36" s="181"/>
      <c r="F36" s="50" t="s">
        <v>33</v>
      </c>
      <c r="G36" s="51" t="s">
        <v>73</v>
      </c>
    </row>
    <row r="37" spans="1:7" s="52" customFormat="1" ht="54.75" hidden="1" customHeight="1">
      <c r="A37" s="175"/>
      <c r="B37" s="175"/>
      <c r="C37" s="175"/>
      <c r="D37" s="183"/>
      <c r="E37" s="181"/>
      <c r="F37" s="50" t="s">
        <v>12</v>
      </c>
      <c r="G37" s="51" t="s">
        <v>74</v>
      </c>
    </row>
    <row r="38" spans="1:7" s="52" customFormat="1" ht="54.75" hidden="1" customHeight="1">
      <c r="A38" s="176"/>
      <c r="B38" s="176"/>
      <c r="C38" s="176"/>
      <c r="D38" s="184"/>
      <c r="E38" s="182"/>
      <c r="F38" s="50" t="s">
        <v>36</v>
      </c>
      <c r="G38" s="51" t="s">
        <v>75</v>
      </c>
    </row>
    <row r="39" spans="1:7" s="52" customFormat="1" ht="54.75" hidden="1" customHeight="1">
      <c r="A39" s="175">
        <v>7</v>
      </c>
      <c r="B39" s="175" t="s">
        <v>24</v>
      </c>
      <c r="C39" s="185" t="s">
        <v>60</v>
      </c>
      <c r="D39" s="186" t="s">
        <v>61</v>
      </c>
      <c r="E39" s="181" t="s">
        <v>16</v>
      </c>
      <c r="F39" s="50" t="s">
        <v>8</v>
      </c>
      <c r="G39" s="51" t="s">
        <v>76</v>
      </c>
    </row>
    <row r="40" spans="1:7" s="52" customFormat="1" ht="54.75" hidden="1" customHeight="1">
      <c r="A40" s="175"/>
      <c r="B40" s="175"/>
      <c r="C40" s="175"/>
      <c r="D40" s="183"/>
      <c r="E40" s="181"/>
      <c r="F40" s="50" t="s">
        <v>29</v>
      </c>
      <c r="G40" s="51" t="s">
        <v>77</v>
      </c>
    </row>
    <row r="41" spans="1:7" s="52" customFormat="1" ht="54.75" hidden="1" customHeight="1">
      <c r="A41" s="175"/>
      <c r="B41" s="175"/>
      <c r="C41" s="175"/>
      <c r="D41" s="183"/>
      <c r="E41" s="181"/>
      <c r="F41" s="50" t="s">
        <v>31</v>
      </c>
      <c r="G41" s="51" t="s">
        <v>78</v>
      </c>
    </row>
    <row r="42" spans="1:7" s="52" customFormat="1" ht="54.75" hidden="1" customHeight="1">
      <c r="A42" s="175"/>
      <c r="B42" s="175"/>
      <c r="C42" s="175"/>
      <c r="D42" s="183"/>
      <c r="E42" s="181"/>
      <c r="F42" s="50" t="s">
        <v>33</v>
      </c>
      <c r="G42" s="51" t="s">
        <v>79</v>
      </c>
    </row>
    <row r="43" spans="1:7" s="52" customFormat="1" ht="54.75" hidden="1" customHeight="1">
      <c r="A43" s="175"/>
      <c r="B43" s="175"/>
      <c r="C43" s="175"/>
      <c r="D43" s="183"/>
      <c r="E43" s="181"/>
      <c r="F43" s="50" t="s">
        <v>12</v>
      </c>
      <c r="G43" s="51" t="s">
        <v>80</v>
      </c>
    </row>
    <row r="44" spans="1:7" s="52" customFormat="1" ht="54.75" hidden="1" customHeight="1">
      <c r="A44" s="176"/>
      <c r="B44" s="176"/>
      <c r="C44" s="176"/>
      <c r="D44" s="184"/>
      <c r="E44" s="182"/>
      <c r="F44" s="50" t="s">
        <v>36</v>
      </c>
      <c r="G44" s="51" t="s">
        <v>81</v>
      </c>
    </row>
    <row r="45" spans="1:7" s="52" customFormat="1" ht="54.75" hidden="1" customHeight="1">
      <c r="A45" s="175">
        <v>8</v>
      </c>
      <c r="B45" s="175" t="s">
        <v>24</v>
      </c>
      <c r="C45" s="175" t="s">
        <v>82</v>
      </c>
      <c r="D45" s="183" t="s">
        <v>83</v>
      </c>
      <c r="E45" s="181" t="s">
        <v>84</v>
      </c>
      <c r="F45" s="50" t="s">
        <v>8</v>
      </c>
      <c r="G45" s="51" t="s">
        <v>85</v>
      </c>
    </row>
    <row r="46" spans="1:7" s="52" customFormat="1" ht="54.75" hidden="1" customHeight="1">
      <c r="A46" s="175"/>
      <c r="B46" s="175"/>
      <c r="C46" s="175"/>
      <c r="D46" s="183"/>
      <c r="E46" s="181"/>
      <c r="F46" s="50" t="s">
        <v>29</v>
      </c>
      <c r="G46" s="51" t="s">
        <v>86</v>
      </c>
    </row>
    <row r="47" spans="1:7" s="52" customFormat="1" ht="54.75" hidden="1" customHeight="1">
      <c r="A47" s="175"/>
      <c r="B47" s="175"/>
      <c r="C47" s="175"/>
      <c r="D47" s="183"/>
      <c r="E47" s="181"/>
      <c r="F47" s="50" t="s">
        <v>31</v>
      </c>
      <c r="G47" s="51" t="s">
        <v>87</v>
      </c>
    </row>
    <row r="48" spans="1:7" s="52" customFormat="1" ht="54.75" hidden="1" customHeight="1">
      <c r="A48" s="175"/>
      <c r="B48" s="175"/>
      <c r="C48" s="175"/>
      <c r="D48" s="183"/>
      <c r="E48" s="181"/>
      <c r="F48" s="50" t="s">
        <v>33</v>
      </c>
      <c r="G48" s="51" t="s">
        <v>88</v>
      </c>
    </row>
    <row r="49" spans="1:7" s="52" customFormat="1" ht="54.75" hidden="1" customHeight="1">
      <c r="A49" s="175"/>
      <c r="B49" s="175"/>
      <c r="C49" s="175"/>
      <c r="D49" s="183"/>
      <c r="E49" s="181"/>
      <c r="F49" s="50" t="s">
        <v>12</v>
      </c>
      <c r="G49" s="51" t="s">
        <v>89</v>
      </c>
    </row>
    <row r="50" spans="1:7" s="52" customFormat="1" ht="54.75" hidden="1" customHeight="1">
      <c r="A50" s="176"/>
      <c r="B50" s="176"/>
      <c r="C50" s="176"/>
      <c r="D50" s="184"/>
      <c r="E50" s="182"/>
      <c r="F50" s="50" t="s">
        <v>36</v>
      </c>
      <c r="G50" s="51" t="s">
        <v>90</v>
      </c>
    </row>
    <row r="51" spans="1:7" s="52" customFormat="1" ht="54.75" hidden="1" customHeight="1">
      <c r="A51" s="175">
        <v>9</v>
      </c>
      <c r="B51" s="185" t="s">
        <v>24</v>
      </c>
      <c r="C51" s="175" t="s">
        <v>82</v>
      </c>
      <c r="D51" s="183" t="s">
        <v>83</v>
      </c>
      <c r="E51" s="181" t="s">
        <v>15</v>
      </c>
      <c r="F51" s="50" t="s">
        <v>8</v>
      </c>
      <c r="G51" s="51" t="s">
        <v>91</v>
      </c>
    </row>
    <row r="52" spans="1:7" s="52" customFormat="1" ht="54.75" hidden="1" customHeight="1">
      <c r="A52" s="175"/>
      <c r="B52" s="175"/>
      <c r="C52" s="175"/>
      <c r="D52" s="183"/>
      <c r="E52" s="181"/>
      <c r="F52" s="50" t="s">
        <v>29</v>
      </c>
      <c r="G52" s="51" t="s">
        <v>92</v>
      </c>
    </row>
    <row r="53" spans="1:7" s="52" customFormat="1" ht="54.75" hidden="1" customHeight="1">
      <c r="A53" s="175"/>
      <c r="B53" s="175"/>
      <c r="C53" s="175"/>
      <c r="D53" s="183"/>
      <c r="E53" s="181"/>
      <c r="F53" s="50" t="s">
        <v>31</v>
      </c>
      <c r="G53" s="51" t="s">
        <v>93</v>
      </c>
    </row>
    <row r="54" spans="1:7" s="52" customFormat="1" ht="54.75" hidden="1" customHeight="1">
      <c r="A54" s="175"/>
      <c r="B54" s="175"/>
      <c r="C54" s="175"/>
      <c r="D54" s="183"/>
      <c r="E54" s="181"/>
      <c r="F54" s="50" t="s">
        <v>33</v>
      </c>
      <c r="G54" s="51" t="s">
        <v>94</v>
      </c>
    </row>
    <row r="55" spans="1:7" s="52" customFormat="1" ht="54.75" hidden="1" customHeight="1">
      <c r="A55" s="175"/>
      <c r="B55" s="175"/>
      <c r="C55" s="175"/>
      <c r="D55" s="183"/>
      <c r="E55" s="181"/>
      <c r="F55" s="50" t="s">
        <v>12</v>
      </c>
      <c r="G55" s="51" t="s">
        <v>95</v>
      </c>
    </row>
    <row r="56" spans="1:7" s="52" customFormat="1" ht="54.75" hidden="1" customHeight="1">
      <c r="A56" s="176"/>
      <c r="B56" s="176"/>
      <c r="C56" s="176"/>
      <c r="D56" s="184"/>
      <c r="E56" s="182"/>
      <c r="F56" s="50" t="s">
        <v>36</v>
      </c>
      <c r="G56" s="51" t="s">
        <v>96</v>
      </c>
    </row>
    <row r="57" spans="1:7" s="52" customFormat="1" ht="54.75" hidden="1" customHeight="1">
      <c r="A57" s="175">
        <v>10</v>
      </c>
      <c r="B57" s="185" t="s">
        <v>24</v>
      </c>
      <c r="C57" s="175" t="s">
        <v>82</v>
      </c>
      <c r="D57" s="183" t="s">
        <v>83</v>
      </c>
      <c r="E57" s="181" t="s">
        <v>97</v>
      </c>
      <c r="F57" s="50" t="s">
        <v>8</v>
      </c>
      <c r="G57" s="51" t="s">
        <v>98</v>
      </c>
    </row>
    <row r="58" spans="1:7" s="52" customFormat="1" ht="54.75" hidden="1" customHeight="1">
      <c r="A58" s="175"/>
      <c r="B58" s="175"/>
      <c r="C58" s="175"/>
      <c r="D58" s="183"/>
      <c r="E58" s="181"/>
      <c r="F58" s="50" t="s">
        <v>29</v>
      </c>
      <c r="G58" s="51" t="s">
        <v>99</v>
      </c>
    </row>
    <row r="59" spans="1:7" s="52" customFormat="1" ht="54.75" hidden="1" customHeight="1">
      <c r="A59" s="175"/>
      <c r="B59" s="175"/>
      <c r="C59" s="175"/>
      <c r="D59" s="183"/>
      <c r="E59" s="181"/>
      <c r="F59" s="50" t="s">
        <v>31</v>
      </c>
      <c r="G59" s="51" t="s">
        <v>100</v>
      </c>
    </row>
    <row r="60" spans="1:7" s="52" customFormat="1" ht="54.75" hidden="1" customHeight="1">
      <c r="A60" s="175"/>
      <c r="B60" s="175"/>
      <c r="C60" s="175"/>
      <c r="D60" s="183"/>
      <c r="E60" s="181"/>
      <c r="F60" s="50" t="s">
        <v>33</v>
      </c>
      <c r="G60" s="51" t="s">
        <v>101</v>
      </c>
    </row>
    <row r="61" spans="1:7" s="52" customFormat="1" ht="54.75" hidden="1" customHeight="1">
      <c r="A61" s="175"/>
      <c r="B61" s="175"/>
      <c r="C61" s="175"/>
      <c r="D61" s="183"/>
      <c r="E61" s="181"/>
      <c r="F61" s="50" t="s">
        <v>12</v>
      </c>
      <c r="G61" s="51" t="s">
        <v>102</v>
      </c>
    </row>
    <row r="62" spans="1:7" s="52" customFormat="1" ht="54.75" hidden="1" customHeight="1">
      <c r="A62" s="176"/>
      <c r="B62" s="176"/>
      <c r="C62" s="176"/>
      <c r="D62" s="184"/>
      <c r="E62" s="182"/>
      <c r="F62" s="50" t="s">
        <v>36</v>
      </c>
      <c r="G62" s="51" t="s">
        <v>103</v>
      </c>
    </row>
    <row r="63" spans="1:7" s="52" customFormat="1" ht="54.75" hidden="1" customHeight="1">
      <c r="A63" s="175">
        <v>11</v>
      </c>
      <c r="B63" s="185" t="s">
        <v>24</v>
      </c>
      <c r="C63" s="175" t="s">
        <v>104</v>
      </c>
      <c r="D63" s="183" t="s">
        <v>105</v>
      </c>
      <c r="E63" s="181" t="s">
        <v>62</v>
      </c>
      <c r="F63" s="50" t="s">
        <v>8</v>
      </c>
      <c r="G63" s="51" t="s">
        <v>106</v>
      </c>
    </row>
    <row r="64" spans="1:7" s="52" customFormat="1" ht="54.75" hidden="1" customHeight="1">
      <c r="A64" s="175"/>
      <c r="B64" s="175"/>
      <c r="C64" s="175"/>
      <c r="D64" s="183"/>
      <c r="E64" s="181"/>
      <c r="F64" s="50" t="s">
        <v>29</v>
      </c>
      <c r="G64" s="51" t="s">
        <v>107</v>
      </c>
    </row>
    <row r="65" spans="1:7" s="52" customFormat="1" ht="54.75" hidden="1" customHeight="1">
      <c r="A65" s="175"/>
      <c r="B65" s="175"/>
      <c r="C65" s="175"/>
      <c r="D65" s="183"/>
      <c r="E65" s="181"/>
      <c r="F65" s="50" t="s">
        <v>31</v>
      </c>
      <c r="G65" s="51" t="s">
        <v>108</v>
      </c>
    </row>
    <row r="66" spans="1:7" s="52" customFormat="1" ht="54.75" hidden="1" customHeight="1">
      <c r="A66" s="175"/>
      <c r="B66" s="175"/>
      <c r="C66" s="175"/>
      <c r="D66" s="183"/>
      <c r="E66" s="181"/>
      <c r="F66" s="50" t="s">
        <v>33</v>
      </c>
      <c r="G66" s="51" t="s">
        <v>109</v>
      </c>
    </row>
    <row r="67" spans="1:7" s="52" customFormat="1" ht="54.75" hidden="1" customHeight="1">
      <c r="A67" s="175"/>
      <c r="B67" s="175"/>
      <c r="C67" s="175"/>
      <c r="D67" s="183"/>
      <c r="E67" s="181"/>
      <c r="F67" s="50" t="s">
        <v>12</v>
      </c>
      <c r="G67" s="51" t="s">
        <v>110</v>
      </c>
    </row>
    <row r="68" spans="1:7" s="52" customFormat="1" ht="54.75" hidden="1" customHeight="1">
      <c r="A68" s="176"/>
      <c r="B68" s="176"/>
      <c r="C68" s="176"/>
      <c r="D68" s="184"/>
      <c r="E68" s="182"/>
      <c r="F68" s="50" t="s">
        <v>36</v>
      </c>
      <c r="G68" s="51" t="s">
        <v>111</v>
      </c>
    </row>
    <row r="69" spans="1:7" s="52" customFormat="1" ht="54.75" hidden="1" customHeight="1">
      <c r="A69" s="175">
        <v>12</v>
      </c>
      <c r="B69" s="185" t="s">
        <v>24</v>
      </c>
      <c r="C69" s="175" t="s">
        <v>104</v>
      </c>
      <c r="D69" s="183" t="s">
        <v>105</v>
      </c>
      <c r="E69" s="181" t="s">
        <v>69</v>
      </c>
      <c r="F69" s="50" t="s">
        <v>8</v>
      </c>
      <c r="G69" s="51" t="s">
        <v>112</v>
      </c>
    </row>
    <row r="70" spans="1:7" s="52" customFormat="1" ht="54.75" hidden="1" customHeight="1">
      <c r="A70" s="175"/>
      <c r="B70" s="175"/>
      <c r="C70" s="175"/>
      <c r="D70" s="183"/>
      <c r="E70" s="181"/>
      <c r="F70" s="50" t="s">
        <v>29</v>
      </c>
      <c r="G70" s="51" t="s">
        <v>113</v>
      </c>
    </row>
    <row r="71" spans="1:7" s="52" customFormat="1" ht="54.75" hidden="1" customHeight="1">
      <c r="A71" s="175"/>
      <c r="B71" s="175"/>
      <c r="C71" s="175"/>
      <c r="D71" s="183"/>
      <c r="E71" s="181"/>
      <c r="F71" s="50" t="s">
        <v>31</v>
      </c>
      <c r="G71" s="51" t="s">
        <v>114</v>
      </c>
    </row>
    <row r="72" spans="1:7" s="52" customFormat="1" ht="54.75" hidden="1" customHeight="1">
      <c r="A72" s="175"/>
      <c r="B72" s="175"/>
      <c r="C72" s="175"/>
      <c r="D72" s="183"/>
      <c r="E72" s="181"/>
      <c r="F72" s="50" t="s">
        <v>33</v>
      </c>
      <c r="G72" s="51" t="s">
        <v>115</v>
      </c>
    </row>
    <row r="73" spans="1:7" s="52" customFormat="1" ht="54.75" hidden="1" customHeight="1">
      <c r="A73" s="175"/>
      <c r="B73" s="175"/>
      <c r="C73" s="175"/>
      <c r="D73" s="183"/>
      <c r="E73" s="181"/>
      <c r="F73" s="50" t="s">
        <v>12</v>
      </c>
      <c r="G73" s="51" t="s">
        <v>116</v>
      </c>
    </row>
    <row r="74" spans="1:7" s="52" customFormat="1" ht="54.75" hidden="1" customHeight="1">
      <c r="A74" s="176"/>
      <c r="B74" s="176"/>
      <c r="C74" s="176"/>
      <c r="D74" s="184"/>
      <c r="E74" s="182"/>
      <c r="F74" s="50" t="s">
        <v>36</v>
      </c>
      <c r="G74" s="51" t="s">
        <v>117</v>
      </c>
    </row>
    <row r="75" spans="1:7" s="52" customFormat="1" ht="54.75" hidden="1" customHeight="1">
      <c r="A75" s="175">
        <v>13</v>
      </c>
      <c r="B75" s="175">
        <v>13</v>
      </c>
      <c r="C75" s="175" t="s">
        <v>104</v>
      </c>
      <c r="D75" s="183" t="s">
        <v>105</v>
      </c>
      <c r="E75" s="181" t="s">
        <v>16</v>
      </c>
      <c r="F75" s="50" t="s">
        <v>8</v>
      </c>
      <c r="G75" s="51" t="s">
        <v>118</v>
      </c>
    </row>
    <row r="76" spans="1:7" s="52" customFormat="1" ht="54.75" hidden="1" customHeight="1">
      <c r="A76" s="175"/>
      <c r="B76" s="175"/>
      <c r="C76" s="175"/>
      <c r="D76" s="183"/>
      <c r="E76" s="181"/>
      <c r="F76" s="50" t="s">
        <v>29</v>
      </c>
      <c r="G76" s="51" t="s">
        <v>119</v>
      </c>
    </row>
    <row r="77" spans="1:7" s="52" customFormat="1" ht="54.75" hidden="1" customHeight="1">
      <c r="A77" s="175"/>
      <c r="B77" s="175"/>
      <c r="C77" s="175"/>
      <c r="D77" s="183"/>
      <c r="E77" s="181"/>
      <c r="F77" s="50" t="s">
        <v>31</v>
      </c>
      <c r="G77" s="51" t="s">
        <v>120</v>
      </c>
    </row>
    <row r="78" spans="1:7" s="52" customFormat="1" ht="54.75" hidden="1" customHeight="1">
      <c r="A78" s="175"/>
      <c r="B78" s="175"/>
      <c r="C78" s="175"/>
      <c r="D78" s="183"/>
      <c r="E78" s="181"/>
      <c r="F78" s="50" t="s">
        <v>33</v>
      </c>
      <c r="G78" s="51" t="s">
        <v>121</v>
      </c>
    </row>
    <row r="79" spans="1:7" s="52" customFormat="1" ht="54.75" hidden="1" customHeight="1">
      <c r="A79" s="175"/>
      <c r="B79" s="175"/>
      <c r="C79" s="175"/>
      <c r="D79" s="183"/>
      <c r="E79" s="181"/>
      <c r="F79" s="50" t="s">
        <v>12</v>
      </c>
      <c r="G79" s="51" t="s">
        <v>122</v>
      </c>
    </row>
    <row r="80" spans="1:7" s="52" customFormat="1" ht="54.75" hidden="1" customHeight="1">
      <c r="A80" s="176"/>
      <c r="B80" s="176"/>
      <c r="C80" s="176"/>
      <c r="D80" s="184"/>
      <c r="E80" s="182"/>
      <c r="F80" s="50" t="s">
        <v>36</v>
      </c>
      <c r="G80" s="51" t="s">
        <v>123</v>
      </c>
    </row>
    <row r="81" spans="1:7" s="52" customFormat="1" ht="54.75" hidden="1" customHeight="1">
      <c r="A81" s="175">
        <v>14</v>
      </c>
      <c r="B81" s="175">
        <v>14</v>
      </c>
      <c r="C81" s="175" t="s">
        <v>124</v>
      </c>
      <c r="D81" s="183" t="s">
        <v>125</v>
      </c>
      <c r="E81" s="181" t="s">
        <v>38</v>
      </c>
      <c r="F81" s="50" t="s">
        <v>8</v>
      </c>
      <c r="G81" s="51" t="s">
        <v>126</v>
      </c>
    </row>
    <row r="82" spans="1:7" s="52" customFormat="1" ht="54.75" hidden="1" customHeight="1">
      <c r="A82" s="175"/>
      <c r="B82" s="175"/>
      <c r="C82" s="175"/>
      <c r="D82" s="183"/>
      <c r="E82" s="181"/>
      <c r="F82" s="50" t="s">
        <v>29</v>
      </c>
      <c r="G82" s="51" t="s">
        <v>127</v>
      </c>
    </row>
    <row r="83" spans="1:7" s="52" customFormat="1" ht="54.75" hidden="1" customHeight="1">
      <c r="A83" s="175"/>
      <c r="B83" s="175"/>
      <c r="C83" s="175"/>
      <c r="D83" s="183"/>
      <c r="E83" s="181"/>
      <c r="F83" s="50" t="s">
        <v>31</v>
      </c>
      <c r="G83" s="51" t="s">
        <v>128</v>
      </c>
    </row>
    <row r="84" spans="1:7" s="52" customFormat="1" ht="54.75" hidden="1" customHeight="1">
      <c r="A84" s="175"/>
      <c r="B84" s="175"/>
      <c r="C84" s="175"/>
      <c r="D84" s="183"/>
      <c r="E84" s="181"/>
      <c r="F84" s="50" t="s">
        <v>33</v>
      </c>
      <c r="G84" s="51" t="s">
        <v>129</v>
      </c>
    </row>
    <row r="85" spans="1:7" s="52" customFormat="1" ht="54.75" hidden="1" customHeight="1">
      <c r="A85" s="175"/>
      <c r="B85" s="175"/>
      <c r="C85" s="175"/>
      <c r="D85" s="183"/>
      <c r="E85" s="181"/>
      <c r="F85" s="50" t="s">
        <v>12</v>
      </c>
      <c r="G85" s="51" t="s">
        <v>130</v>
      </c>
    </row>
    <row r="86" spans="1:7" s="52" customFormat="1" ht="54.75" hidden="1" customHeight="1">
      <c r="A86" s="176"/>
      <c r="B86" s="176"/>
      <c r="C86" s="176"/>
      <c r="D86" s="184"/>
      <c r="E86" s="182"/>
      <c r="F86" s="50" t="s">
        <v>36</v>
      </c>
      <c r="G86" s="51" t="s">
        <v>131</v>
      </c>
    </row>
    <row r="87" spans="1:7" s="52" customFormat="1" ht="54.75" hidden="1" customHeight="1">
      <c r="A87" s="175">
        <v>15</v>
      </c>
      <c r="B87" s="185" t="s">
        <v>24</v>
      </c>
      <c r="C87" s="175" t="s">
        <v>124</v>
      </c>
      <c r="D87" s="183" t="s">
        <v>125</v>
      </c>
      <c r="E87" s="181" t="s">
        <v>53</v>
      </c>
      <c r="F87" s="50" t="s">
        <v>8</v>
      </c>
      <c r="G87" s="51" t="s">
        <v>132</v>
      </c>
    </row>
    <row r="88" spans="1:7" s="52" customFormat="1" ht="54.75" hidden="1" customHeight="1">
      <c r="A88" s="175"/>
      <c r="B88" s="175"/>
      <c r="C88" s="175"/>
      <c r="D88" s="183"/>
      <c r="E88" s="181"/>
      <c r="F88" s="50" t="s">
        <v>29</v>
      </c>
      <c r="G88" s="51" t="s">
        <v>133</v>
      </c>
    </row>
    <row r="89" spans="1:7" s="52" customFormat="1" ht="54.75" hidden="1" customHeight="1">
      <c r="A89" s="175"/>
      <c r="B89" s="175"/>
      <c r="C89" s="175"/>
      <c r="D89" s="183"/>
      <c r="E89" s="181"/>
      <c r="F89" s="50" t="s">
        <v>31</v>
      </c>
      <c r="G89" s="51" t="s">
        <v>134</v>
      </c>
    </row>
    <row r="90" spans="1:7" s="52" customFormat="1" ht="54.75" hidden="1" customHeight="1">
      <c r="A90" s="175"/>
      <c r="B90" s="175"/>
      <c r="C90" s="175"/>
      <c r="D90" s="183"/>
      <c r="E90" s="181"/>
      <c r="F90" s="50" t="s">
        <v>33</v>
      </c>
      <c r="G90" s="51" t="s">
        <v>135</v>
      </c>
    </row>
    <row r="91" spans="1:7" s="52" customFormat="1" ht="54.75" hidden="1" customHeight="1">
      <c r="A91" s="175"/>
      <c r="B91" s="175"/>
      <c r="C91" s="175"/>
      <c r="D91" s="183"/>
      <c r="E91" s="181"/>
      <c r="F91" s="50" t="s">
        <v>12</v>
      </c>
      <c r="G91" s="51" t="s">
        <v>136</v>
      </c>
    </row>
    <row r="92" spans="1:7" s="52" customFormat="1" ht="54.75" hidden="1" customHeight="1">
      <c r="A92" s="176"/>
      <c r="B92" s="176"/>
      <c r="C92" s="176"/>
      <c r="D92" s="184"/>
      <c r="E92" s="182"/>
      <c r="F92" s="50" t="s">
        <v>36</v>
      </c>
      <c r="G92" s="51" t="s">
        <v>137</v>
      </c>
    </row>
    <row r="93" spans="1:7" s="52" customFormat="1" ht="54.75" hidden="1" customHeight="1">
      <c r="A93" s="175">
        <v>16</v>
      </c>
      <c r="B93" s="185" t="s">
        <v>24</v>
      </c>
      <c r="C93" s="175" t="s">
        <v>124</v>
      </c>
      <c r="D93" s="183" t="s">
        <v>125</v>
      </c>
      <c r="E93" s="181" t="s">
        <v>84</v>
      </c>
      <c r="F93" s="50" t="s">
        <v>8</v>
      </c>
      <c r="G93" s="51" t="s">
        <v>138</v>
      </c>
    </row>
    <row r="94" spans="1:7" s="52" customFormat="1" ht="54.75" hidden="1" customHeight="1">
      <c r="A94" s="175"/>
      <c r="B94" s="175"/>
      <c r="C94" s="175"/>
      <c r="D94" s="183"/>
      <c r="E94" s="181"/>
      <c r="F94" s="50" t="s">
        <v>29</v>
      </c>
      <c r="G94" s="51" t="s">
        <v>139</v>
      </c>
    </row>
    <row r="95" spans="1:7" s="52" customFormat="1" ht="54.75" hidden="1" customHeight="1">
      <c r="A95" s="175"/>
      <c r="B95" s="175"/>
      <c r="C95" s="175"/>
      <c r="D95" s="183"/>
      <c r="E95" s="181"/>
      <c r="F95" s="50" t="s">
        <v>31</v>
      </c>
      <c r="G95" s="51" t="s">
        <v>140</v>
      </c>
    </row>
    <row r="96" spans="1:7" s="52" customFormat="1" ht="54.75" hidden="1" customHeight="1">
      <c r="A96" s="175"/>
      <c r="B96" s="175"/>
      <c r="C96" s="175"/>
      <c r="D96" s="183"/>
      <c r="E96" s="181"/>
      <c r="F96" s="50" t="s">
        <v>33</v>
      </c>
      <c r="G96" s="51" t="s">
        <v>141</v>
      </c>
    </row>
    <row r="97" spans="1:7" s="52" customFormat="1" ht="54.75" hidden="1" customHeight="1">
      <c r="A97" s="175"/>
      <c r="B97" s="175"/>
      <c r="C97" s="175"/>
      <c r="D97" s="183"/>
      <c r="E97" s="181"/>
      <c r="F97" s="50" t="s">
        <v>12</v>
      </c>
      <c r="G97" s="51" t="s">
        <v>142</v>
      </c>
    </row>
    <row r="98" spans="1:7" s="52" customFormat="1" ht="54.75" hidden="1" customHeight="1">
      <c r="A98" s="176"/>
      <c r="B98" s="176"/>
      <c r="C98" s="176"/>
      <c r="D98" s="184"/>
      <c r="E98" s="182"/>
      <c r="F98" s="50" t="s">
        <v>36</v>
      </c>
      <c r="G98" s="51" t="s">
        <v>143</v>
      </c>
    </row>
    <row r="99" spans="1:7" s="52" customFormat="1" ht="54.75" hidden="1" customHeight="1">
      <c r="A99" s="175">
        <v>17</v>
      </c>
      <c r="B99" s="185" t="s">
        <v>24</v>
      </c>
      <c r="C99" s="175" t="s">
        <v>144</v>
      </c>
      <c r="D99" s="183" t="s">
        <v>145</v>
      </c>
      <c r="E99" s="181" t="s">
        <v>146</v>
      </c>
      <c r="F99" s="50" t="s">
        <v>8</v>
      </c>
      <c r="G99" s="51" t="s">
        <v>147</v>
      </c>
    </row>
    <row r="100" spans="1:7" s="52" customFormat="1" ht="54.75" hidden="1" customHeight="1">
      <c r="A100" s="175"/>
      <c r="B100" s="175"/>
      <c r="C100" s="175"/>
      <c r="D100" s="183"/>
      <c r="E100" s="181"/>
      <c r="F100" s="50" t="s">
        <v>29</v>
      </c>
      <c r="G100" s="51" t="s">
        <v>148</v>
      </c>
    </row>
    <row r="101" spans="1:7" s="52" customFormat="1" ht="54.75" hidden="1" customHeight="1">
      <c r="A101" s="175"/>
      <c r="B101" s="175"/>
      <c r="C101" s="175"/>
      <c r="D101" s="183"/>
      <c r="E101" s="181"/>
      <c r="F101" s="50" t="s">
        <v>31</v>
      </c>
      <c r="G101" s="51" t="s">
        <v>149</v>
      </c>
    </row>
    <row r="102" spans="1:7" s="52" customFormat="1" ht="54.75" hidden="1" customHeight="1">
      <c r="A102" s="175"/>
      <c r="B102" s="175"/>
      <c r="C102" s="175"/>
      <c r="D102" s="183"/>
      <c r="E102" s="181"/>
      <c r="F102" s="50" t="s">
        <v>33</v>
      </c>
      <c r="G102" s="51" t="s">
        <v>150</v>
      </c>
    </row>
    <row r="103" spans="1:7" s="52" customFormat="1" ht="54.75" hidden="1" customHeight="1">
      <c r="A103" s="175"/>
      <c r="B103" s="175"/>
      <c r="C103" s="175"/>
      <c r="D103" s="183"/>
      <c r="E103" s="181"/>
      <c r="F103" s="50" t="s">
        <v>12</v>
      </c>
      <c r="G103" s="51" t="s">
        <v>151</v>
      </c>
    </row>
    <row r="104" spans="1:7" s="52" customFormat="1" ht="54.75" hidden="1" customHeight="1">
      <c r="A104" s="176"/>
      <c r="B104" s="176"/>
      <c r="C104" s="176"/>
      <c r="D104" s="184"/>
      <c r="E104" s="182"/>
      <c r="F104" s="50" t="s">
        <v>36</v>
      </c>
      <c r="G104" s="51" t="s">
        <v>152</v>
      </c>
    </row>
    <row r="105" spans="1:7" s="52" customFormat="1" ht="54.75" hidden="1" customHeight="1">
      <c r="A105" s="175">
        <v>18</v>
      </c>
      <c r="B105" s="185" t="s">
        <v>24</v>
      </c>
      <c r="C105" s="175" t="s">
        <v>144</v>
      </c>
      <c r="D105" s="183" t="s">
        <v>145</v>
      </c>
      <c r="E105" s="181" t="s">
        <v>153</v>
      </c>
      <c r="F105" s="50" t="s">
        <v>8</v>
      </c>
      <c r="G105" s="51" t="s">
        <v>154</v>
      </c>
    </row>
    <row r="106" spans="1:7" s="52" customFormat="1" ht="54.75" hidden="1" customHeight="1">
      <c r="A106" s="175"/>
      <c r="B106" s="175"/>
      <c r="C106" s="175"/>
      <c r="D106" s="183"/>
      <c r="E106" s="181"/>
      <c r="F106" s="50" t="s">
        <v>29</v>
      </c>
      <c r="G106" s="51" t="s">
        <v>155</v>
      </c>
    </row>
    <row r="107" spans="1:7" s="52" customFormat="1" ht="54.75" hidden="1" customHeight="1">
      <c r="A107" s="175"/>
      <c r="B107" s="175"/>
      <c r="C107" s="175"/>
      <c r="D107" s="183"/>
      <c r="E107" s="181"/>
      <c r="F107" s="50" t="s">
        <v>31</v>
      </c>
      <c r="G107" s="51" t="s">
        <v>156</v>
      </c>
    </row>
    <row r="108" spans="1:7" s="52" customFormat="1" ht="54.75" hidden="1" customHeight="1">
      <c r="A108" s="175"/>
      <c r="B108" s="175"/>
      <c r="C108" s="175"/>
      <c r="D108" s="183"/>
      <c r="E108" s="181"/>
      <c r="F108" s="50" t="s">
        <v>33</v>
      </c>
      <c r="G108" s="51" t="s">
        <v>157</v>
      </c>
    </row>
    <row r="109" spans="1:7" s="52" customFormat="1" ht="54.75" hidden="1" customHeight="1">
      <c r="A109" s="175"/>
      <c r="B109" s="175"/>
      <c r="C109" s="175"/>
      <c r="D109" s="183"/>
      <c r="E109" s="181"/>
      <c r="F109" s="50" t="s">
        <v>12</v>
      </c>
      <c r="G109" s="51" t="s">
        <v>158</v>
      </c>
    </row>
    <row r="110" spans="1:7" s="52" customFormat="1" ht="54.75" hidden="1" customHeight="1">
      <c r="A110" s="176"/>
      <c r="B110" s="176"/>
      <c r="C110" s="176"/>
      <c r="D110" s="184"/>
      <c r="E110" s="182"/>
      <c r="F110" s="50" t="s">
        <v>36</v>
      </c>
      <c r="G110" s="51" t="s">
        <v>159</v>
      </c>
    </row>
    <row r="111" spans="1:7" s="52" customFormat="1" ht="54.75" hidden="1" customHeight="1">
      <c r="A111" s="175">
        <v>19</v>
      </c>
      <c r="B111" s="185" t="s">
        <v>24</v>
      </c>
      <c r="C111" s="175" t="s">
        <v>144</v>
      </c>
      <c r="D111" s="183" t="s">
        <v>145</v>
      </c>
      <c r="E111" s="181" t="s">
        <v>14</v>
      </c>
      <c r="F111" s="50" t="s">
        <v>8</v>
      </c>
      <c r="G111" s="51" t="s">
        <v>160</v>
      </c>
    </row>
    <row r="112" spans="1:7" s="52" customFormat="1" ht="54.75" hidden="1" customHeight="1">
      <c r="A112" s="175"/>
      <c r="B112" s="175"/>
      <c r="C112" s="175"/>
      <c r="D112" s="183"/>
      <c r="E112" s="181"/>
      <c r="F112" s="50" t="s">
        <v>29</v>
      </c>
      <c r="G112" s="51" t="s">
        <v>161</v>
      </c>
    </row>
    <row r="113" spans="1:7" s="52" customFormat="1" ht="54.75" hidden="1" customHeight="1">
      <c r="A113" s="175"/>
      <c r="B113" s="175"/>
      <c r="C113" s="175"/>
      <c r="D113" s="183"/>
      <c r="E113" s="181"/>
      <c r="F113" s="50" t="s">
        <v>31</v>
      </c>
      <c r="G113" s="51" t="s">
        <v>162</v>
      </c>
    </row>
    <row r="114" spans="1:7" s="52" customFormat="1" ht="54.75" hidden="1" customHeight="1">
      <c r="A114" s="175"/>
      <c r="B114" s="175"/>
      <c r="C114" s="175"/>
      <c r="D114" s="183"/>
      <c r="E114" s="181"/>
      <c r="F114" s="50" t="s">
        <v>33</v>
      </c>
      <c r="G114" s="51" t="s">
        <v>163</v>
      </c>
    </row>
    <row r="115" spans="1:7" s="52" customFormat="1" ht="54.75" hidden="1" customHeight="1">
      <c r="A115" s="175"/>
      <c r="B115" s="175"/>
      <c r="C115" s="175"/>
      <c r="D115" s="183"/>
      <c r="E115" s="181"/>
      <c r="F115" s="50" t="s">
        <v>12</v>
      </c>
      <c r="G115" s="51" t="s">
        <v>164</v>
      </c>
    </row>
    <row r="116" spans="1:7" s="52" customFormat="1" ht="54.75" hidden="1" customHeight="1">
      <c r="A116" s="176"/>
      <c r="B116" s="176"/>
      <c r="C116" s="176"/>
      <c r="D116" s="184"/>
      <c r="E116" s="182"/>
      <c r="F116" s="50" t="s">
        <v>36</v>
      </c>
      <c r="G116" s="51" t="s">
        <v>165</v>
      </c>
    </row>
    <row r="117" spans="1:7" s="52" customFormat="1" ht="54.75" hidden="1" customHeight="1">
      <c r="A117" s="175">
        <v>20</v>
      </c>
      <c r="B117" s="185" t="s">
        <v>24</v>
      </c>
      <c r="C117" s="175" t="s">
        <v>166</v>
      </c>
      <c r="D117" s="183" t="s">
        <v>167</v>
      </c>
      <c r="E117" s="181" t="s">
        <v>168</v>
      </c>
      <c r="F117" s="50" t="s">
        <v>8</v>
      </c>
      <c r="G117" s="51" t="s">
        <v>169</v>
      </c>
    </row>
    <row r="118" spans="1:7" s="52" customFormat="1" ht="54.75" hidden="1" customHeight="1">
      <c r="A118" s="175"/>
      <c r="B118" s="175"/>
      <c r="C118" s="175"/>
      <c r="D118" s="183"/>
      <c r="E118" s="181"/>
      <c r="F118" s="50" t="s">
        <v>29</v>
      </c>
      <c r="G118" s="51" t="s">
        <v>170</v>
      </c>
    </row>
    <row r="119" spans="1:7" s="52" customFormat="1" ht="54.75" hidden="1" customHeight="1">
      <c r="A119" s="175"/>
      <c r="B119" s="175"/>
      <c r="C119" s="175"/>
      <c r="D119" s="183"/>
      <c r="E119" s="181"/>
      <c r="F119" s="50" t="s">
        <v>31</v>
      </c>
      <c r="G119" s="51" t="s">
        <v>171</v>
      </c>
    </row>
    <row r="120" spans="1:7" s="52" customFormat="1" ht="54.75" hidden="1" customHeight="1">
      <c r="A120" s="175"/>
      <c r="B120" s="175"/>
      <c r="C120" s="175"/>
      <c r="D120" s="183"/>
      <c r="E120" s="181"/>
      <c r="F120" s="50" t="s">
        <v>33</v>
      </c>
      <c r="G120" s="51" t="s">
        <v>172</v>
      </c>
    </row>
    <row r="121" spans="1:7" s="52" customFormat="1" ht="54.75" hidden="1" customHeight="1">
      <c r="A121" s="175"/>
      <c r="B121" s="175"/>
      <c r="C121" s="175"/>
      <c r="D121" s="183"/>
      <c r="E121" s="181"/>
      <c r="F121" s="50" t="s">
        <v>12</v>
      </c>
      <c r="G121" s="51" t="s">
        <v>173</v>
      </c>
    </row>
    <row r="122" spans="1:7" s="52" customFormat="1" ht="54.75" hidden="1" customHeight="1">
      <c r="A122" s="176"/>
      <c r="B122" s="176"/>
      <c r="C122" s="176"/>
      <c r="D122" s="184"/>
      <c r="E122" s="182"/>
      <c r="F122" s="50" t="s">
        <v>36</v>
      </c>
      <c r="G122" s="51" t="s">
        <v>174</v>
      </c>
    </row>
    <row r="123" spans="1:7" s="52" customFormat="1" ht="54.75" hidden="1" customHeight="1">
      <c r="A123" s="175">
        <v>21</v>
      </c>
      <c r="B123" s="185" t="s">
        <v>24</v>
      </c>
      <c r="C123" s="175" t="s">
        <v>166</v>
      </c>
      <c r="D123" s="183" t="s">
        <v>167</v>
      </c>
      <c r="E123" s="181" t="s">
        <v>38</v>
      </c>
      <c r="F123" s="50" t="s">
        <v>8</v>
      </c>
      <c r="G123" s="51" t="s">
        <v>175</v>
      </c>
    </row>
    <row r="124" spans="1:7" s="52" customFormat="1" ht="54.75" hidden="1" customHeight="1">
      <c r="A124" s="175"/>
      <c r="B124" s="175"/>
      <c r="C124" s="175"/>
      <c r="D124" s="183"/>
      <c r="E124" s="181"/>
      <c r="F124" s="50" t="s">
        <v>29</v>
      </c>
      <c r="G124" s="51" t="s">
        <v>176</v>
      </c>
    </row>
    <row r="125" spans="1:7" s="52" customFormat="1" ht="54.75" hidden="1" customHeight="1">
      <c r="A125" s="175"/>
      <c r="B125" s="175"/>
      <c r="C125" s="175"/>
      <c r="D125" s="183"/>
      <c r="E125" s="181"/>
      <c r="F125" s="50" t="s">
        <v>31</v>
      </c>
      <c r="G125" s="51" t="s">
        <v>177</v>
      </c>
    </row>
    <row r="126" spans="1:7" s="52" customFormat="1" ht="54.75" hidden="1" customHeight="1">
      <c r="A126" s="175"/>
      <c r="B126" s="175"/>
      <c r="C126" s="175"/>
      <c r="D126" s="183"/>
      <c r="E126" s="181"/>
      <c r="F126" s="50" t="s">
        <v>33</v>
      </c>
      <c r="G126" s="51" t="s">
        <v>178</v>
      </c>
    </row>
    <row r="127" spans="1:7" s="52" customFormat="1" ht="54.75" hidden="1" customHeight="1">
      <c r="A127" s="175"/>
      <c r="B127" s="175"/>
      <c r="C127" s="175"/>
      <c r="D127" s="183"/>
      <c r="E127" s="181"/>
      <c r="F127" s="50" t="s">
        <v>12</v>
      </c>
      <c r="G127" s="51" t="s">
        <v>179</v>
      </c>
    </row>
    <row r="128" spans="1:7" s="52" customFormat="1" ht="54.75" hidden="1" customHeight="1">
      <c r="A128" s="176"/>
      <c r="B128" s="176"/>
      <c r="C128" s="176"/>
      <c r="D128" s="184"/>
      <c r="E128" s="182"/>
      <c r="F128" s="50" t="s">
        <v>36</v>
      </c>
      <c r="G128" s="51" t="s">
        <v>180</v>
      </c>
    </row>
    <row r="129" spans="1:7" s="52" customFormat="1" ht="54.75" hidden="1" customHeight="1">
      <c r="A129" s="175">
        <v>22</v>
      </c>
      <c r="B129" s="185" t="s">
        <v>24</v>
      </c>
      <c r="C129" s="175" t="s">
        <v>166</v>
      </c>
      <c r="D129" s="183" t="s">
        <v>167</v>
      </c>
      <c r="E129" s="181" t="s">
        <v>69</v>
      </c>
      <c r="F129" s="50" t="s">
        <v>8</v>
      </c>
      <c r="G129" s="51" t="s">
        <v>181</v>
      </c>
    </row>
    <row r="130" spans="1:7" s="52" customFormat="1" ht="54.75" hidden="1" customHeight="1">
      <c r="A130" s="175"/>
      <c r="B130" s="175"/>
      <c r="C130" s="175"/>
      <c r="D130" s="183"/>
      <c r="E130" s="181"/>
      <c r="F130" s="50" t="s">
        <v>29</v>
      </c>
      <c r="G130" s="51" t="s">
        <v>182</v>
      </c>
    </row>
    <row r="131" spans="1:7" s="52" customFormat="1" ht="54.75" hidden="1" customHeight="1">
      <c r="A131" s="175"/>
      <c r="B131" s="175"/>
      <c r="C131" s="175"/>
      <c r="D131" s="183"/>
      <c r="E131" s="181"/>
      <c r="F131" s="50" t="s">
        <v>31</v>
      </c>
      <c r="G131" s="51" t="s">
        <v>183</v>
      </c>
    </row>
    <row r="132" spans="1:7" s="52" customFormat="1" ht="54.75" hidden="1" customHeight="1">
      <c r="A132" s="175"/>
      <c r="B132" s="175"/>
      <c r="C132" s="175"/>
      <c r="D132" s="183"/>
      <c r="E132" s="181"/>
      <c r="F132" s="50" t="s">
        <v>33</v>
      </c>
      <c r="G132" s="51" t="s">
        <v>184</v>
      </c>
    </row>
    <row r="133" spans="1:7" s="52" customFormat="1" ht="54.75" hidden="1" customHeight="1">
      <c r="A133" s="175"/>
      <c r="B133" s="175"/>
      <c r="C133" s="175"/>
      <c r="D133" s="183"/>
      <c r="E133" s="181"/>
      <c r="F133" s="50" t="s">
        <v>12</v>
      </c>
      <c r="G133" s="51" t="s">
        <v>185</v>
      </c>
    </row>
    <row r="134" spans="1:7" s="52" customFormat="1" ht="54.75" hidden="1" customHeight="1">
      <c r="A134" s="176"/>
      <c r="B134" s="176"/>
      <c r="C134" s="176"/>
      <c r="D134" s="184"/>
      <c r="E134" s="182"/>
      <c r="F134" s="50" t="s">
        <v>36</v>
      </c>
      <c r="G134" s="51" t="s">
        <v>186</v>
      </c>
    </row>
    <row r="135" spans="1:7" s="52" customFormat="1" ht="54.75" hidden="1" customHeight="1">
      <c r="A135" s="175">
        <v>23</v>
      </c>
      <c r="B135" s="185" t="s">
        <v>24</v>
      </c>
      <c r="C135" s="175" t="s">
        <v>187</v>
      </c>
      <c r="D135" s="183" t="s">
        <v>188</v>
      </c>
      <c r="E135" s="181" t="s">
        <v>38</v>
      </c>
      <c r="F135" s="50" t="s">
        <v>8</v>
      </c>
      <c r="G135" s="51" t="s">
        <v>189</v>
      </c>
    </row>
    <row r="136" spans="1:7" s="52" customFormat="1" ht="54.75" hidden="1" customHeight="1">
      <c r="A136" s="175"/>
      <c r="B136" s="175"/>
      <c r="C136" s="175"/>
      <c r="D136" s="183"/>
      <c r="E136" s="181"/>
      <c r="F136" s="50" t="s">
        <v>29</v>
      </c>
      <c r="G136" s="51" t="s">
        <v>190</v>
      </c>
    </row>
    <row r="137" spans="1:7" s="52" customFormat="1" ht="54.75" hidden="1" customHeight="1">
      <c r="A137" s="175"/>
      <c r="B137" s="175"/>
      <c r="C137" s="175"/>
      <c r="D137" s="183"/>
      <c r="E137" s="181"/>
      <c r="F137" s="50" t="s">
        <v>31</v>
      </c>
      <c r="G137" s="51" t="s">
        <v>191</v>
      </c>
    </row>
    <row r="138" spans="1:7" s="52" customFormat="1" ht="54.75" hidden="1" customHeight="1">
      <c r="A138" s="175"/>
      <c r="B138" s="175"/>
      <c r="C138" s="175"/>
      <c r="D138" s="183"/>
      <c r="E138" s="181"/>
      <c r="F138" s="50" t="s">
        <v>33</v>
      </c>
      <c r="G138" s="51" t="s">
        <v>192</v>
      </c>
    </row>
    <row r="139" spans="1:7" s="52" customFormat="1" ht="54.75" hidden="1" customHeight="1">
      <c r="A139" s="175"/>
      <c r="B139" s="175"/>
      <c r="C139" s="175"/>
      <c r="D139" s="183"/>
      <c r="E139" s="181"/>
      <c r="F139" s="50" t="s">
        <v>12</v>
      </c>
      <c r="G139" s="51" t="s">
        <v>193</v>
      </c>
    </row>
    <row r="140" spans="1:7" s="52" customFormat="1" ht="54.75" hidden="1" customHeight="1">
      <c r="A140" s="176"/>
      <c r="B140" s="176"/>
      <c r="C140" s="176"/>
      <c r="D140" s="184"/>
      <c r="E140" s="182"/>
      <c r="F140" s="50" t="s">
        <v>36</v>
      </c>
      <c r="G140" s="51" t="s">
        <v>194</v>
      </c>
    </row>
    <row r="141" spans="1:7" s="52" customFormat="1" ht="54.75" hidden="1" customHeight="1">
      <c r="A141" s="175">
        <v>24</v>
      </c>
      <c r="B141" s="185" t="s">
        <v>24</v>
      </c>
      <c r="C141" s="175" t="s">
        <v>187</v>
      </c>
      <c r="D141" s="183" t="s">
        <v>188</v>
      </c>
      <c r="E141" s="181" t="s">
        <v>53</v>
      </c>
      <c r="F141" s="50" t="s">
        <v>8</v>
      </c>
      <c r="G141" s="51" t="s">
        <v>195</v>
      </c>
    </row>
    <row r="142" spans="1:7" s="52" customFormat="1" ht="54.75" hidden="1" customHeight="1">
      <c r="A142" s="175"/>
      <c r="B142" s="175"/>
      <c r="C142" s="175"/>
      <c r="D142" s="183"/>
      <c r="E142" s="181"/>
      <c r="F142" s="50" t="s">
        <v>29</v>
      </c>
      <c r="G142" s="51" t="s">
        <v>196</v>
      </c>
    </row>
    <row r="143" spans="1:7" s="52" customFormat="1" ht="54.75" hidden="1" customHeight="1">
      <c r="A143" s="175"/>
      <c r="B143" s="175"/>
      <c r="C143" s="175"/>
      <c r="D143" s="183"/>
      <c r="E143" s="181"/>
      <c r="F143" s="50" t="s">
        <v>31</v>
      </c>
      <c r="G143" s="51" t="s">
        <v>197</v>
      </c>
    </row>
    <row r="144" spans="1:7" s="52" customFormat="1" ht="54.75" hidden="1" customHeight="1">
      <c r="A144" s="175"/>
      <c r="B144" s="175"/>
      <c r="C144" s="175"/>
      <c r="D144" s="183"/>
      <c r="E144" s="181"/>
      <c r="F144" s="50" t="s">
        <v>33</v>
      </c>
      <c r="G144" s="51" t="s">
        <v>198</v>
      </c>
    </row>
    <row r="145" spans="1:7" s="52" customFormat="1" ht="54.75" hidden="1" customHeight="1">
      <c r="A145" s="175"/>
      <c r="B145" s="175"/>
      <c r="C145" s="175"/>
      <c r="D145" s="183"/>
      <c r="E145" s="181"/>
      <c r="F145" s="50" t="s">
        <v>12</v>
      </c>
      <c r="G145" s="51" t="s">
        <v>199</v>
      </c>
    </row>
    <row r="146" spans="1:7" s="52" customFormat="1" ht="54.75" hidden="1" customHeight="1">
      <c r="A146" s="176"/>
      <c r="B146" s="176"/>
      <c r="C146" s="176"/>
      <c r="D146" s="184"/>
      <c r="E146" s="182"/>
      <c r="F146" s="50" t="s">
        <v>36</v>
      </c>
      <c r="G146" s="51" t="s">
        <v>200</v>
      </c>
    </row>
    <row r="147" spans="1:7" s="52" customFormat="1" ht="54.75" hidden="1" customHeight="1">
      <c r="A147" s="175">
        <v>25</v>
      </c>
      <c r="B147" s="185" t="s">
        <v>24</v>
      </c>
      <c r="C147" s="175" t="s">
        <v>187</v>
      </c>
      <c r="D147" s="183" t="s">
        <v>188</v>
      </c>
      <c r="E147" s="181" t="s">
        <v>201</v>
      </c>
      <c r="F147" s="50" t="s">
        <v>8</v>
      </c>
      <c r="G147" s="51" t="s">
        <v>202</v>
      </c>
    </row>
    <row r="148" spans="1:7" s="52" customFormat="1" ht="54.75" hidden="1" customHeight="1">
      <c r="A148" s="175"/>
      <c r="B148" s="175"/>
      <c r="C148" s="175"/>
      <c r="D148" s="183"/>
      <c r="E148" s="181"/>
      <c r="F148" s="50" t="s">
        <v>29</v>
      </c>
      <c r="G148" s="51" t="s">
        <v>203</v>
      </c>
    </row>
    <row r="149" spans="1:7" s="52" customFormat="1" ht="54.75" hidden="1" customHeight="1">
      <c r="A149" s="175"/>
      <c r="B149" s="175"/>
      <c r="C149" s="175"/>
      <c r="D149" s="183"/>
      <c r="E149" s="181"/>
      <c r="F149" s="50" t="s">
        <v>31</v>
      </c>
      <c r="G149" s="51" t="s">
        <v>204</v>
      </c>
    </row>
    <row r="150" spans="1:7" s="52" customFormat="1" ht="54.75" hidden="1" customHeight="1">
      <c r="A150" s="175"/>
      <c r="B150" s="175"/>
      <c r="C150" s="175"/>
      <c r="D150" s="183"/>
      <c r="E150" s="181"/>
      <c r="F150" s="50" t="s">
        <v>33</v>
      </c>
      <c r="G150" s="51" t="s">
        <v>205</v>
      </c>
    </row>
    <row r="151" spans="1:7" s="52" customFormat="1" ht="54.75" hidden="1" customHeight="1">
      <c r="A151" s="175"/>
      <c r="B151" s="175"/>
      <c r="C151" s="175"/>
      <c r="D151" s="183"/>
      <c r="E151" s="181"/>
      <c r="F151" s="50" t="s">
        <v>12</v>
      </c>
      <c r="G151" s="51" t="s">
        <v>206</v>
      </c>
    </row>
    <row r="152" spans="1:7" s="52" customFormat="1" ht="54.75" hidden="1" customHeight="1">
      <c r="A152" s="176"/>
      <c r="B152" s="176"/>
      <c r="C152" s="176"/>
      <c r="D152" s="184"/>
      <c r="E152" s="182"/>
      <c r="F152" s="50" t="s">
        <v>36</v>
      </c>
      <c r="G152" s="51" t="s">
        <v>207</v>
      </c>
    </row>
    <row r="153" spans="1:7" s="52" customFormat="1" ht="54.75" hidden="1" customHeight="1">
      <c r="A153" s="175">
        <v>26</v>
      </c>
      <c r="B153" s="185" t="s">
        <v>24</v>
      </c>
      <c r="C153" s="175" t="s">
        <v>208</v>
      </c>
      <c r="D153" s="183" t="s">
        <v>209</v>
      </c>
      <c r="E153" s="181" t="s">
        <v>210</v>
      </c>
      <c r="F153" s="50" t="s">
        <v>8</v>
      </c>
      <c r="G153" s="51" t="s">
        <v>211</v>
      </c>
    </row>
    <row r="154" spans="1:7" s="52" customFormat="1" ht="54.75" hidden="1" customHeight="1">
      <c r="A154" s="175"/>
      <c r="B154" s="175"/>
      <c r="C154" s="175"/>
      <c r="D154" s="183"/>
      <c r="E154" s="181"/>
      <c r="F154" s="50" t="s">
        <v>29</v>
      </c>
      <c r="G154" s="51" t="s">
        <v>212</v>
      </c>
    </row>
    <row r="155" spans="1:7" s="52" customFormat="1" ht="54.75" hidden="1" customHeight="1">
      <c r="A155" s="175"/>
      <c r="B155" s="175"/>
      <c r="C155" s="175"/>
      <c r="D155" s="183"/>
      <c r="E155" s="181"/>
      <c r="F155" s="50" t="s">
        <v>31</v>
      </c>
      <c r="G155" s="51" t="s">
        <v>213</v>
      </c>
    </row>
    <row r="156" spans="1:7" s="52" customFormat="1" ht="54.75" hidden="1" customHeight="1">
      <c r="A156" s="175"/>
      <c r="B156" s="175"/>
      <c r="C156" s="175"/>
      <c r="D156" s="183"/>
      <c r="E156" s="181"/>
      <c r="F156" s="50" t="s">
        <v>33</v>
      </c>
      <c r="G156" s="51" t="s">
        <v>214</v>
      </c>
    </row>
    <row r="157" spans="1:7" s="52" customFormat="1" ht="54.75" hidden="1" customHeight="1">
      <c r="A157" s="175"/>
      <c r="B157" s="175"/>
      <c r="C157" s="175"/>
      <c r="D157" s="183"/>
      <c r="E157" s="181"/>
      <c r="F157" s="50" t="s">
        <v>12</v>
      </c>
      <c r="G157" s="51" t="s">
        <v>215</v>
      </c>
    </row>
    <row r="158" spans="1:7" s="52" customFormat="1" ht="54.75" hidden="1" customHeight="1">
      <c r="A158" s="176"/>
      <c r="B158" s="176"/>
      <c r="C158" s="176"/>
      <c r="D158" s="184"/>
      <c r="E158" s="182"/>
      <c r="F158" s="50" t="s">
        <v>36</v>
      </c>
      <c r="G158" s="51" t="s">
        <v>216</v>
      </c>
    </row>
    <row r="159" spans="1:7" s="52" customFormat="1" ht="54.75" hidden="1" customHeight="1">
      <c r="A159" s="175">
        <v>27</v>
      </c>
      <c r="B159" s="185" t="s">
        <v>24</v>
      </c>
      <c r="C159" s="175" t="s">
        <v>208</v>
      </c>
      <c r="D159" s="183" t="s">
        <v>209</v>
      </c>
      <c r="E159" s="181" t="s">
        <v>14</v>
      </c>
      <c r="F159" s="50" t="s">
        <v>8</v>
      </c>
      <c r="G159" s="51" t="s">
        <v>217</v>
      </c>
    </row>
    <row r="160" spans="1:7" s="52" customFormat="1" ht="54.75" hidden="1" customHeight="1">
      <c r="A160" s="175"/>
      <c r="B160" s="175"/>
      <c r="C160" s="175"/>
      <c r="D160" s="183"/>
      <c r="E160" s="181"/>
      <c r="F160" s="50" t="s">
        <v>29</v>
      </c>
      <c r="G160" s="51" t="s">
        <v>218</v>
      </c>
    </row>
    <row r="161" spans="1:7" s="52" customFormat="1" ht="54.75" hidden="1" customHeight="1">
      <c r="A161" s="175"/>
      <c r="B161" s="175"/>
      <c r="C161" s="175"/>
      <c r="D161" s="183"/>
      <c r="E161" s="181"/>
      <c r="F161" s="50" t="s">
        <v>31</v>
      </c>
      <c r="G161" s="51" t="s">
        <v>219</v>
      </c>
    </row>
    <row r="162" spans="1:7" s="52" customFormat="1" ht="54.75" hidden="1" customHeight="1">
      <c r="A162" s="175"/>
      <c r="B162" s="175"/>
      <c r="C162" s="175"/>
      <c r="D162" s="183"/>
      <c r="E162" s="181"/>
      <c r="F162" s="50" t="s">
        <v>33</v>
      </c>
      <c r="G162" s="51" t="s">
        <v>220</v>
      </c>
    </row>
    <row r="163" spans="1:7" s="52" customFormat="1" ht="54.75" hidden="1" customHeight="1">
      <c r="A163" s="175"/>
      <c r="B163" s="175"/>
      <c r="C163" s="175"/>
      <c r="D163" s="183"/>
      <c r="E163" s="181"/>
      <c r="F163" s="50" t="s">
        <v>12</v>
      </c>
      <c r="G163" s="51" t="s">
        <v>221</v>
      </c>
    </row>
    <row r="164" spans="1:7" s="52" customFormat="1" ht="54.75" hidden="1" customHeight="1">
      <c r="A164" s="176"/>
      <c r="B164" s="176"/>
      <c r="C164" s="176"/>
      <c r="D164" s="184"/>
      <c r="E164" s="182"/>
      <c r="F164" s="50" t="s">
        <v>36</v>
      </c>
      <c r="G164" s="51" t="s">
        <v>222</v>
      </c>
    </row>
    <row r="165" spans="1:7" s="52" customFormat="1" ht="54.75" hidden="1" customHeight="1">
      <c r="A165" s="175">
        <v>28</v>
      </c>
      <c r="B165" s="185" t="s">
        <v>24</v>
      </c>
      <c r="C165" s="175" t="s">
        <v>208</v>
      </c>
      <c r="D165" s="183" t="s">
        <v>209</v>
      </c>
      <c r="E165" s="181" t="s">
        <v>168</v>
      </c>
      <c r="F165" s="50" t="s">
        <v>8</v>
      </c>
      <c r="G165" s="51" t="s">
        <v>223</v>
      </c>
    </row>
    <row r="166" spans="1:7" s="52" customFormat="1" ht="54.75" hidden="1" customHeight="1">
      <c r="A166" s="175"/>
      <c r="B166" s="175"/>
      <c r="C166" s="175"/>
      <c r="D166" s="183"/>
      <c r="E166" s="181"/>
      <c r="F166" s="50" t="s">
        <v>29</v>
      </c>
      <c r="G166" s="51" t="s">
        <v>224</v>
      </c>
    </row>
    <row r="167" spans="1:7" s="52" customFormat="1" ht="54.75" hidden="1" customHeight="1">
      <c r="A167" s="175"/>
      <c r="B167" s="175"/>
      <c r="C167" s="175"/>
      <c r="D167" s="183"/>
      <c r="E167" s="181"/>
      <c r="F167" s="50" t="s">
        <v>31</v>
      </c>
      <c r="G167" s="51" t="s">
        <v>225</v>
      </c>
    </row>
    <row r="168" spans="1:7" s="52" customFormat="1" ht="54.75" hidden="1" customHeight="1">
      <c r="A168" s="175"/>
      <c r="B168" s="175"/>
      <c r="C168" s="175"/>
      <c r="D168" s="183"/>
      <c r="E168" s="181"/>
      <c r="F168" s="50" t="s">
        <v>33</v>
      </c>
      <c r="G168" s="51" t="s">
        <v>226</v>
      </c>
    </row>
    <row r="169" spans="1:7" s="52" customFormat="1" ht="54.75" hidden="1" customHeight="1">
      <c r="A169" s="175"/>
      <c r="B169" s="175"/>
      <c r="C169" s="175"/>
      <c r="D169" s="183"/>
      <c r="E169" s="181"/>
      <c r="F169" s="50" t="s">
        <v>12</v>
      </c>
      <c r="G169" s="51" t="s">
        <v>227</v>
      </c>
    </row>
    <row r="170" spans="1:7" s="52" customFormat="1" ht="54.75" hidden="1" customHeight="1">
      <c r="A170" s="176"/>
      <c r="B170" s="176"/>
      <c r="C170" s="176"/>
      <c r="D170" s="184"/>
      <c r="E170" s="182"/>
      <c r="F170" s="50" t="s">
        <v>36</v>
      </c>
      <c r="G170" s="51" t="s">
        <v>228</v>
      </c>
    </row>
    <row r="171" spans="1:7" s="52" customFormat="1" ht="54.75" hidden="1" customHeight="1">
      <c r="A171" s="175">
        <v>29</v>
      </c>
      <c r="B171" s="185" t="s">
        <v>24</v>
      </c>
      <c r="C171" s="175" t="s">
        <v>229</v>
      </c>
      <c r="D171" s="183" t="s">
        <v>230</v>
      </c>
      <c r="E171" s="181" t="s">
        <v>231</v>
      </c>
      <c r="F171" s="50" t="s">
        <v>8</v>
      </c>
      <c r="G171" s="51" t="s">
        <v>232</v>
      </c>
    </row>
    <row r="172" spans="1:7" s="52" customFormat="1" ht="54.75" hidden="1" customHeight="1">
      <c r="A172" s="175"/>
      <c r="B172" s="175"/>
      <c r="C172" s="175"/>
      <c r="D172" s="183"/>
      <c r="E172" s="181"/>
      <c r="F172" s="50" t="s">
        <v>29</v>
      </c>
      <c r="G172" s="51" t="s">
        <v>233</v>
      </c>
    </row>
    <row r="173" spans="1:7" s="52" customFormat="1" ht="54.75" hidden="1" customHeight="1">
      <c r="A173" s="175"/>
      <c r="B173" s="175"/>
      <c r="C173" s="175"/>
      <c r="D173" s="183"/>
      <c r="E173" s="181"/>
      <c r="F173" s="50" t="s">
        <v>31</v>
      </c>
      <c r="G173" s="51" t="s">
        <v>234</v>
      </c>
    </row>
    <row r="174" spans="1:7" s="52" customFormat="1" ht="54.75" hidden="1" customHeight="1">
      <c r="A174" s="175"/>
      <c r="B174" s="175"/>
      <c r="C174" s="175"/>
      <c r="D174" s="183"/>
      <c r="E174" s="181"/>
      <c r="F174" s="50" t="s">
        <v>33</v>
      </c>
      <c r="G174" s="51" t="s">
        <v>235</v>
      </c>
    </row>
    <row r="175" spans="1:7" s="52" customFormat="1" ht="54.75" hidden="1" customHeight="1">
      <c r="A175" s="175"/>
      <c r="B175" s="175"/>
      <c r="C175" s="175"/>
      <c r="D175" s="183"/>
      <c r="E175" s="181"/>
      <c r="F175" s="50" t="s">
        <v>12</v>
      </c>
      <c r="G175" s="51" t="s">
        <v>236</v>
      </c>
    </row>
    <row r="176" spans="1:7" s="52" customFormat="1" ht="54.75" hidden="1" customHeight="1">
      <c r="A176" s="176"/>
      <c r="B176" s="176"/>
      <c r="C176" s="176"/>
      <c r="D176" s="184"/>
      <c r="E176" s="182"/>
      <c r="F176" s="50" t="s">
        <v>36</v>
      </c>
      <c r="G176" s="51" t="s">
        <v>237</v>
      </c>
    </row>
    <row r="177" spans="1:7" s="52" customFormat="1" ht="54.75" hidden="1" customHeight="1">
      <c r="A177" s="175">
        <v>30</v>
      </c>
      <c r="B177" s="185" t="s">
        <v>24</v>
      </c>
      <c r="C177" s="175" t="s">
        <v>229</v>
      </c>
      <c r="D177" s="183" t="s">
        <v>230</v>
      </c>
      <c r="E177" s="181" t="s">
        <v>53</v>
      </c>
      <c r="F177" s="50" t="s">
        <v>8</v>
      </c>
      <c r="G177" s="51" t="s">
        <v>238</v>
      </c>
    </row>
    <row r="178" spans="1:7" s="52" customFormat="1" ht="54.75" hidden="1" customHeight="1">
      <c r="A178" s="175"/>
      <c r="B178" s="175"/>
      <c r="C178" s="175"/>
      <c r="D178" s="183"/>
      <c r="E178" s="181"/>
      <c r="F178" s="50" t="s">
        <v>29</v>
      </c>
      <c r="G178" s="51" t="s">
        <v>239</v>
      </c>
    </row>
    <row r="179" spans="1:7" s="52" customFormat="1" ht="54.75" hidden="1" customHeight="1">
      <c r="A179" s="175"/>
      <c r="B179" s="175"/>
      <c r="C179" s="175"/>
      <c r="D179" s="183"/>
      <c r="E179" s="181"/>
      <c r="F179" s="50" t="s">
        <v>31</v>
      </c>
      <c r="G179" s="51" t="s">
        <v>240</v>
      </c>
    </row>
    <row r="180" spans="1:7" s="52" customFormat="1" ht="54.75" hidden="1" customHeight="1">
      <c r="A180" s="175"/>
      <c r="B180" s="175"/>
      <c r="C180" s="175"/>
      <c r="D180" s="183"/>
      <c r="E180" s="181"/>
      <c r="F180" s="50" t="s">
        <v>33</v>
      </c>
      <c r="G180" s="51" t="s">
        <v>241</v>
      </c>
    </row>
    <row r="181" spans="1:7" s="52" customFormat="1" ht="54.75" hidden="1" customHeight="1">
      <c r="A181" s="175"/>
      <c r="B181" s="175"/>
      <c r="C181" s="175"/>
      <c r="D181" s="183"/>
      <c r="E181" s="181"/>
      <c r="F181" s="50" t="s">
        <v>12</v>
      </c>
      <c r="G181" s="51" t="s">
        <v>242</v>
      </c>
    </row>
    <row r="182" spans="1:7" s="52" customFormat="1" ht="54.75" hidden="1" customHeight="1">
      <c r="A182" s="176"/>
      <c r="B182" s="176"/>
      <c r="C182" s="176"/>
      <c r="D182" s="184"/>
      <c r="E182" s="182"/>
      <c r="F182" s="50" t="s">
        <v>36</v>
      </c>
      <c r="G182" s="51" t="s">
        <v>243</v>
      </c>
    </row>
    <row r="183" spans="1:7" s="52" customFormat="1" ht="54.75" hidden="1" customHeight="1">
      <c r="A183" s="175">
        <v>31</v>
      </c>
      <c r="B183" s="185" t="s">
        <v>24</v>
      </c>
      <c r="C183" s="175" t="s">
        <v>229</v>
      </c>
      <c r="D183" s="183" t="s">
        <v>230</v>
      </c>
      <c r="E183" s="181" t="s">
        <v>14</v>
      </c>
      <c r="F183" s="50" t="s">
        <v>8</v>
      </c>
      <c r="G183" s="51" t="s">
        <v>244</v>
      </c>
    </row>
    <row r="184" spans="1:7" s="52" customFormat="1" ht="54.75" hidden="1" customHeight="1">
      <c r="A184" s="175"/>
      <c r="B184" s="175"/>
      <c r="C184" s="175"/>
      <c r="D184" s="183"/>
      <c r="E184" s="181"/>
      <c r="F184" s="50" t="s">
        <v>29</v>
      </c>
      <c r="G184" s="51" t="s">
        <v>245</v>
      </c>
    </row>
    <row r="185" spans="1:7" s="52" customFormat="1" ht="54.75" hidden="1" customHeight="1">
      <c r="A185" s="175"/>
      <c r="B185" s="175"/>
      <c r="C185" s="175"/>
      <c r="D185" s="183"/>
      <c r="E185" s="181"/>
      <c r="F185" s="50" t="s">
        <v>31</v>
      </c>
      <c r="G185" s="51" t="s">
        <v>246</v>
      </c>
    </row>
    <row r="186" spans="1:7" s="52" customFormat="1" ht="54.75" hidden="1" customHeight="1">
      <c r="A186" s="175"/>
      <c r="B186" s="175"/>
      <c r="C186" s="175"/>
      <c r="D186" s="183"/>
      <c r="E186" s="181"/>
      <c r="F186" s="50" t="s">
        <v>33</v>
      </c>
      <c r="G186" s="51" t="s">
        <v>247</v>
      </c>
    </row>
    <row r="187" spans="1:7" s="52" customFormat="1" ht="54.75" hidden="1" customHeight="1">
      <c r="A187" s="175"/>
      <c r="B187" s="175"/>
      <c r="C187" s="175"/>
      <c r="D187" s="183"/>
      <c r="E187" s="181"/>
      <c r="F187" s="50" t="s">
        <v>12</v>
      </c>
      <c r="G187" s="51" t="s">
        <v>248</v>
      </c>
    </row>
    <row r="188" spans="1:7" s="52" customFormat="1" ht="54.75" hidden="1" customHeight="1">
      <c r="A188" s="176"/>
      <c r="B188" s="176"/>
      <c r="C188" s="176"/>
      <c r="D188" s="184"/>
      <c r="E188" s="182"/>
      <c r="F188" s="50" t="s">
        <v>36</v>
      </c>
      <c r="G188" s="51" t="s">
        <v>249</v>
      </c>
    </row>
    <row r="189" spans="1:7" s="52" customFormat="1" ht="54.75" hidden="1" customHeight="1">
      <c r="A189" s="175">
        <v>32</v>
      </c>
      <c r="B189" s="185" t="s">
        <v>24</v>
      </c>
      <c r="C189" s="175" t="s">
        <v>250</v>
      </c>
      <c r="D189" s="183" t="s">
        <v>251</v>
      </c>
      <c r="E189" s="181" t="s">
        <v>17</v>
      </c>
      <c r="F189" s="50" t="s">
        <v>8</v>
      </c>
      <c r="G189" s="51" t="s">
        <v>252</v>
      </c>
    </row>
    <row r="190" spans="1:7" s="52" customFormat="1" ht="54.75" hidden="1" customHeight="1">
      <c r="A190" s="175"/>
      <c r="B190" s="175"/>
      <c r="C190" s="175"/>
      <c r="D190" s="183"/>
      <c r="E190" s="181"/>
      <c r="F190" s="50" t="s">
        <v>29</v>
      </c>
      <c r="G190" s="51" t="s">
        <v>253</v>
      </c>
    </row>
    <row r="191" spans="1:7" s="52" customFormat="1" ht="54.75" hidden="1" customHeight="1">
      <c r="A191" s="175"/>
      <c r="B191" s="175"/>
      <c r="C191" s="175"/>
      <c r="D191" s="183"/>
      <c r="E191" s="181"/>
      <c r="F191" s="50" t="s">
        <v>31</v>
      </c>
      <c r="G191" s="51" t="s">
        <v>254</v>
      </c>
    </row>
    <row r="192" spans="1:7" s="52" customFormat="1" ht="54.75" hidden="1" customHeight="1">
      <c r="A192" s="175"/>
      <c r="B192" s="175"/>
      <c r="C192" s="175"/>
      <c r="D192" s="183"/>
      <c r="E192" s="181"/>
      <c r="F192" s="50" t="s">
        <v>33</v>
      </c>
      <c r="G192" s="51" t="s">
        <v>255</v>
      </c>
    </row>
    <row r="193" spans="1:7" s="52" customFormat="1" ht="54.75" hidden="1" customHeight="1">
      <c r="A193" s="175"/>
      <c r="B193" s="175"/>
      <c r="C193" s="175"/>
      <c r="D193" s="183"/>
      <c r="E193" s="181"/>
      <c r="F193" s="50" t="s">
        <v>12</v>
      </c>
      <c r="G193" s="51" t="s">
        <v>256</v>
      </c>
    </row>
    <row r="194" spans="1:7" s="52" customFormat="1" ht="54.75" hidden="1" customHeight="1">
      <c r="A194" s="176"/>
      <c r="B194" s="176"/>
      <c r="C194" s="176"/>
      <c r="D194" s="184"/>
      <c r="E194" s="182"/>
      <c r="F194" s="50" t="s">
        <v>36</v>
      </c>
      <c r="G194" s="51" t="s">
        <v>257</v>
      </c>
    </row>
    <row r="195" spans="1:7" s="52" customFormat="1" ht="54.75" hidden="1" customHeight="1">
      <c r="A195" s="175">
        <v>33</v>
      </c>
      <c r="B195" s="185" t="s">
        <v>24</v>
      </c>
      <c r="C195" s="175" t="s">
        <v>250</v>
      </c>
      <c r="D195" s="183" t="s">
        <v>251</v>
      </c>
      <c r="E195" s="181" t="s">
        <v>53</v>
      </c>
      <c r="F195" s="50" t="s">
        <v>8</v>
      </c>
      <c r="G195" s="51" t="s">
        <v>258</v>
      </c>
    </row>
    <row r="196" spans="1:7" s="52" customFormat="1" ht="54.75" hidden="1" customHeight="1">
      <c r="A196" s="175"/>
      <c r="B196" s="175"/>
      <c r="C196" s="175"/>
      <c r="D196" s="183"/>
      <c r="E196" s="181"/>
      <c r="F196" s="50" t="s">
        <v>29</v>
      </c>
      <c r="G196" s="51" t="s">
        <v>259</v>
      </c>
    </row>
    <row r="197" spans="1:7" s="52" customFormat="1" ht="54.75" hidden="1" customHeight="1">
      <c r="A197" s="175"/>
      <c r="B197" s="175"/>
      <c r="C197" s="175"/>
      <c r="D197" s="183"/>
      <c r="E197" s="181"/>
      <c r="F197" s="50" t="s">
        <v>31</v>
      </c>
      <c r="G197" s="51" t="s">
        <v>260</v>
      </c>
    </row>
    <row r="198" spans="1:7" s="52" customFormat="1" ht="54.75" hidden="1" customHeight="1">
      <c r="A198" s="175"/>
      <c r="B198" s="175"/>
      <c r="C198" s="175"/>
      <c r="D198" s="183"/>
      <c r="E198" s="181"/>
      <c r="F198" s="50" t="s">
        <v>33</v>
      </c>
      <c r="G198" s="51" t="s">
        <v>261</v>
      </c>
    </row>
    <row r="199" spans="1:7" s="52" customFormat="1" ht="54.75" hidden="1" customHeight="1">
      <c r="A199" s="175"/>
      <c r="B199" s="175"/>
      <c r="C199" s="175"/>
      <c r="D199" s="183"/>
      <c r="E199" s="181"/>
      <c r="F199" s="50" t="s">
        <v>12</v>
      </c>
      <c r="G199" s="51" t="s">
        <v>262</v>
      </c>
    </row>
    <row r="200" spans="1:7" s="52" customFormat="1" ht="54.75" hidden="1" customHeight="1">
      <c r="A200" s="176"/>
      <c r="B200" s="176"/>
      <c r="C200" s="176"/>
      <c r="D200" s="184"/>
      <c r="E200" s="182"/>
      <c r="F200" s="50" t="s">
        <v>36</v>
      </c>
      <c r="G200" s="51" t="s">
        <v>263</v>
      </c>
    </row>
    <row r="201" spans="1:7" s="52" customFormat="1" ht="54.75" hidden="1" customHeight="1">
      <c r="A201" s="175">
        <v>34</v>
      </c>
      <c r="B201" s="185" t="s">
        <v>24</v>
      </c>
      <c r="C201" s="175" t="s">
        <v>250</v>
      </c>
      <c r="D201" s="183" t="s">
        <v>251</v>
      </c>
      <c r="E201" s="181" t="s">
        <v>14</v>
      </c>
      <c r="F201" s="50" t="s">
        <v>8</v>
      </c>
      <c r="G201" s="51" t="s">
        <v>264</v>
      </c>
    </row>
    <row r="202" spans="1:7" s="52" customFormat="1" ht="54.75" hidden="1" customHeight="1">
      <c r="A202" s="175"/>
      <c r="B202" s="175"/>
      <c r="C202" s="175"/>
      <c r="D202" s="183"/>
      <c r="E202" s="181"/>
      <c r="F202" s="50" t="s">
        <v>29</v>
      </c>
      <c r="G202" s="51" t="s">
        <v>265</v>
      </c>
    </row>
    <row r="203" spans="1:7" s="52" customFormat="1" ht="54.75" hidden="1" customHeight="1">
      <c r="A203" s="175"/>
      <c r="B203" s="175"/>
      <c r="C203" s="175"/>
      <c r="D203" s="183"/>
      <c r="E203" s="181"/>
      <c r="F203" s="50" t="s">
        <v>31</v>
      </c>
      <c r="G203" s="51" t="s">
        <v>266</v>
      </c>
    </row>
    <row r="204" spans="1:7" s="52" customFormat="1" ht="54.75" hidden="1" customHeight="1">
      <c r="A204" s="175"/>
      <c r="B204" s="175"/>
      <c r="C204" s="175"/>
      <c r="D204" s="183"/>
      <c r="E204" s="181"/>
      <c r="F204" s="50" t="s">
        <v>33</v>
      </c>
      <c r="G204" s="51" t="s">
        <v>267</v>
      </c>
    </row>
    <row r="205" spans="1:7" s="52" customFormat="1" ht="54.75" hidden="1" customHeight="1">
      <c r="A205" s="175"/>
      <c r="B205" s="175"/>
      <c r="C205" s="175"/>
      <c r="D205" s="183"/>
      <c r="E205" s="181"/>
      <c r="F205" s="50" t="s">
        <v>12</v>
      </c>
      <c r="G205" s="51" t="s">
        <v>268</v>
      </c>
    </row>
    <row r="206" spans="1:7" s="52" customFormat="1" ht="54.75" hidden="1" customHeight="1">
      <c r="A206" s="176"/>
      <c r="B206" s="176"/>
      <c r="C206" s="176"/>
      <c r="D206" s="184"/>
      <c r="E206" s="182"/>
      <c r="F206" s="50" t="s">
        <v>36</v>
      </c>
      <c r="G206" s="51" t="s">
        <v>269</v>
      </c>
    </row>
    <row r="207" spans="1:7" s="52" customFormat="1" ht="54.75" hidden="1" customHeight="1">
      <c r="A207" s="175">
        <v>35</v>
      </c>
      <c r="B207" s="185" t="s">
        <v>24</v>
      </c>
      <c r="C207" s="175" t="s">
        <v>270</v>
      </c>
      <c r="D207" s="183" t="s">
        <v>271</v>
      </c>
      <c r="E207" s="181" t="s">
        <v>153</v>
      </c>
      <c r="F207" s="50" t="s">
        <v>8</v>
      </c>
      <c r="G207" s="51" t="s">
        <v>272</v>
      </c>
    </row>
    <row r="208" spans="1:7" s="52" customFormat="1" ht="54.75" hidden="1" customHeight="1">
      <c r="A208" s="175"/>
      <c r="B208" s="175"/>
      <c r="C208" s="175"/>
      <c r="D208" s="183"/>
      <c r="E208" s="181"/>
      <c r="F208" s="50" t="s">
        <v>29</v>
      </c>
      <c r="G208" s="51" t="s">
        <v>273</v>
      </c>
    </row>
    <row r="209" spans="1:7" s="52" customFormat="1" ht="54.75" hidden="1" customHeight="1">
      <c r="A209" s="175"/>
      <c r="B209" s="175"/>
      <c r="C209" s="175"/>
      <c r="D209" s="183"/>
      <c r="E209" s="181"/>
      <c r="F209" s="50" t="s">
        <v>31</v>
      </c>
      <c r="G209" s="51" t="s">
        <v>274</v>
      </c>
    </row>
    <row r="210" spans="1:7" s="52" customFormat="1" ht="54.75" hidden="1" customHeight="1">
      <c r="A210" s="175"/>
      <c r="B210" s="175"/>
      <c r="C210" s="175"/>
      <c r="D210" s="183"/>
      <c r="E210" s="181"/>
      <c r="F210" s="50" t="s">
        <v>33</v>
      </c>
      <c r="G210" s="51" t="s">
        <v>275</v>
      </c>
    </row>
    <row r="211" spans="1:7" s="52" customFormat="1" ht="54.75" hidden="1" customHeight="1">
      <c r="A211" s="175"/>
      <c r="B211" s="175"/>
      <c r="C211" s="175"/>
      <c r="D211" s="183"/>
      <c r="E211" s="181"/>
      <c r="F211" s="50" t="s">
        <v>12</v>
      </c>
      <c r="G211" s="51" t="s">
        <v>276</v>
      </c>
    </row>
    <row r="212" spans="1:7" s="52" customFormat="1" ht="54.75" hidden="1" customHeight="1">
      <c r="A212" s="176"/>
      <c r="B212" s="176"/>
      <c r="C212" s="176"/>
      <c r="D212" s="184"/>
      <c r="E212" s="182"/>
      <c r="F212" s="50" t="s">
        <v>36</v>
      </c>
      <c r="G212" s="51" t="s">
        <v>277</v>
      </c>
    </row>
    <row r="213" spans="1:7" s="52" customFormat="1" ht="54.75" hidden="1" customHeight="1">
      <c r="A213" s="175">
        <v>36</v>
      </c>
      <c r="B213" s="185" t="s">
        <v>24</v>
      </c>
      <c r="C213" s="175" t="s">
        <v>270</v>
      </c>
      <c r="D213" s="183" t="s">
        <v>271</v>
      </c>
      <c r="E213" s="181" t="s">
        <v>146</v>
      </c>
      <c r="F213" s="50" t="s">
        <v>8</v>
      </c>
      <c r="G213" s="51" t="s">
        <v>278</v>
      </c>
    </row>
    <row r="214" spans="1:7" s="52" customFormat="1" ht="54.75" hidden="1" customHeight="1">
      <c r="A214" s="175"/>
      <c r="B214" s="175"/>
      <c r="C214" s="175"/>
      <c r="D214" s="183"/>
      <c r="E214" s="181"/>
      <c r="F214" s="50" t="s">
        <v>29</v>
      </c>
      <c r="G214" s="51" t="s">
        <v>279</v>
      </c>
    </row>
    <row r="215" spans="1:7" s="52" customFormat="1" ht="54.75" hidden="1" customHeight="1">
      <c r="A215" s="175"/>
      <c r="B215" s="175"/>
      <c r="C215" s="175"/>
      <c r="D215" s="183"/>
      <c r="E215" s="181"/>
      <c r="F215" s="50" t="s">
        <v>31</v>
      </c>
      <c r="G215" s="51" t="s">
        <v>280</v>
      </c>
    </row>
    <row r="216" spans="1:7" s="52" customFormat="1" ht="54.75" hidden="1" customHeight="1">
      <c r="A216" s="175"/>
      <c r="B216" s="175"/>
      <c r="C216" s="175"/>
      <c r="D216" s="183"/>
      <c r="E216" s="181"/>
      <c r="F216" s="50" t="s">
        <v>33</v>
      </c>
      <c r="G216" s="51" t="s">
        <v>281</v>
      </c>
    </row>
    <row r="217" spans="1:7" s="52" customFormat="1" ht="54.75" hidden="1" customHeight="1">
      <c r="A217" s="175"/>
      <c r="B217" s="175"/>
      <c r="C217" s="175"/>
      <c r="D217" s="183"/>
      <c r="E217" s="181"/>
      <c r="F217" s="50" t="s">
        <v>12</v>
      </c>
      <c r="G217" s="51" t="s">
        <v>282</v>
      </c>
    </row>
    <row r="218" spans="1:7" s="52" customFormat="1" ht="54.75" hidden="1" customHeight="1">
      <c r="A218" s="176"/>
      <c r="B218" s="176"/>
      <c r="C218" s="176"/>
      <c r="D218" s="184"/>
      <c r="E218" s="182"/>
      <c r="F218" s="50" t="s">
        <v>36</v>
      </c>
      <c r="G218" s="51" t="s">
        <v>283</v>
      </c>
    </row>
    <row r="219" spans="1:7" s="52" customFormat="1" ht="54.75" hidden="1" customHeight="1">
      <c r="A219" s="175">
        <v>37</v>
      </c>
      <c r="B219" s="185" t="s">
        <v>24</v>
      </c>
      <c r="C219" s="175" t="s">
        <v>270</v>
      </c>
      <c r="D219" s="183" t="s">
        <v>271</v>
      </c>
      <c r="E219" s="181" t="s">
        <v>14</v>
      </c>
      <c r="F219" s="50" t="s">
        <v>8</v>
      </c>
      <c r="G219" s="51" t="s">
        <v>284</v>
      </c>
    </row>
    <row r="220" spans="1:7" s="52" customFormat="1" ht="54.75" hidden="1" customHeight="1">
      <c r="A220" s="175"/>
      <c r="B220" s="175"/>
      <c r="C220" s="175"/>
      <c r="D220" s="183"/>
      <c r="E220" s="181"/>
      <c r="F220" s="50" t="s">
        <v>29</v>
      </c>
      <c r="G220" s="51" t="s">
        <v>285</v>
      </c>
    </row>
    <row r="221" spans="1:7" s="52" customFormat="1" ht="54.75" hidden="1" customHeight="1">
      <c r="A221" s="175"/>
      <c r="B221" s="175"/>
      <c r="C221" s="175"/>
      <c r="D221" s="183"/>
      <c r="E221" s="181"/>
      <c r="F221" s="50" t="s">
        <v>31</v>
      </c>
      <c r="G221" s="51" t="s">
        <v>286</v>
      </c>
    </row>
    <row r="222" spans="1:7" s="52" customFormat="1" ht="54.75" hidden="1" customHeight="1">
      <c r="A222" s="175"/>
      <c r="B222" s="175"/>
      <c r="C222" s="175"/>
      <c r="D222" s="183"/>
      <c r="E222" s="181"/>
      <c r="F222" s="50" t="s">
        <v>33</v>
      </c>
      <c r="G222" s="51" t="s">
        <v>287</v>
      </c>
    </row>
    <row r="223" spans="1:7" s="52" customFormat="1" ht="54.75" hidden="1" customHeight="1">
      <c r="A223" s="175"/>
      <c r="B223" s="175"/>
      <c r="C223" s="175"/>
      <c r="D223" s="183"/>
      <c r="E223" s="181"/>
      <c r="F223" s="50" t="s">
        <v>12</v>
      </c>
      <c r="G223" s="51" t="s">
        <v>288</v>
      </c>
    </row>
    <row r="224" spans="1:7" s="52" customFormat="1" ht="54.75" hidden="1" customHeight="1">
      <c r="A224" s="176"/>
      <c r="B224" s="176"/>
      <c r="C224" s="176"/>
      <c r="D224" s="184"/>
      <c r="E224" s="182"/>
      <c r="F224" s="50" t="s">
        <v>36</v>
      </c>
      <c r="G224" s="51" t="s">
        <v>289</v>
      </c>
    </row>
    <row r="225" spans="1:7" s="52" customFormat="1" ht="54.75" hidden="1" customHeight="1">
      <c r="A225" s="175">
        <v>38</v>
      </c>
      <c r="B225" s="185" t="s">
        <v>24</v>
      </c>
      <c r="C225" s="175" t="s">
        <v>290</v>
      </c>
      <c r="D225" s="183" t="s">
        <v>291</v>
      </c>
      <c r="E225" s="181" t="s">
        <v>69</v>
      </c>
      <c r="F225" s="50" t="s">
        <v>8</v>
      </c>
      <c r="G225" s="51" t="s">
        <v>292</v>
      </c>
    </row>
    <row r="226" spans="1:7" s="52" customFormat="1" ht="54.75" hidden="1" customHeight="1">
      <c r="A226" s="175"/>
      <c r="B226" s="175"/>
      <c r="C226" s="175"/>
      <c r="D226" s="183"/>
      <c r="E226" s="181"/>
      <c r="F226" s="50" t="s">
        <v>29</v>
      </c>
      <c r="G226" s="51" t="s">
        <v>293</v>
      </c>
    </row>
    <row r="227" spans="1:7" s="52" customFormat="1" ht="54.75" hidden="1" customHeight="1">
      <c r="A227" s="175"/>
      <c r="B227" s="175"/>
      <c r="C227" s="175"/>
      <c r="D227" s="183"/>
      <c r="E227" s="181"/>
      <c r="F227" s="50" t="s">
        <v>31</v>
      </c>
      <c r="G227" s="51" t="s">
        <v>294</v>
      </c>
    </row>
    <row r="228" spans="1:7" s="52" customFormat="1" ht="54.75" hidden="1" customHeight="1">
      <c r="A228" s="175"/>
      <c r="B228" s="175"/>
      <c r="C228" s="175"/>
      <c r="D228" s="183"/>
      <c r="E228" s="181"/>
      <c r="F228" s="50" t="s">
        <v>33</v>
      </c>
      <c r="G228" s="51" t="s">
        <v>295</v>
      </c>
    </row>
    <row r="229" spans="1:7" s="52" customFormat="1" ht="54.75" hidden="1" customHeight="1">
      <c r="A229" s="175"/>
      <c r="B229" s="175"/>
      <c r="C229" s="175"/>
      <c r="D229" s="183"/>
      <c r="E229" s="181"/>
      <c r="F229" s="50" t="s">
        <v>12</v>
      </c>
      <c r="G229" s="51" t="s">
        <v>296</v>
      </c>
    </row>
    <row r="230" spans="1:7" s="52" customFormat="1" ht="54.75" hidden="1" customHeight="1">
      <c r="A230" s="176"/>
      <c r="B230" s="176"/>
      <c r="C230" s="176"/>
      <c r="D230" s="184"/>
      <c r="E230" s="182"/>
      <c r="F230" s="50" t="s">
        <v>36</v>
      </c>
      <c r="G230" s="51" t="s">
        <v>297</v>
      </c>
    </row>
    <row r="231" spans="1:7" s="52" customFormat="1" ht="54.75" hidden="1" customHeight="1">
      <c r="A231" s="175">
        <v>39</v>
      </c>
      <c r="B231" s="185" t="s">
        <v>24</v>
      </c>
      <c r="C231" s="175" t="s">
        <v>290</v>
      </c>
      <c r="D231" s="183" t="s">
        <v>291</v>
      </c>
      <c r="E231" s="181" t="s">
        <v>62</v>
      </c>
      <c r="F231" s="50" t="s">
        <v>8</v>
      </c>
      <c r="G231" s="51" t="s">
        <v>298</v>
      </c>
    </row>
    <row r="232" spans="1:7" s="52" customFormat="1" ht="54.75" hidden="1" customHeight="1">
      <c r="A232" s="175"/>
      <c r="B232" s="175"/>
      <c r="C232" s="175"/>
      <c r="D232" s="183"/>
      <c r="E232" s="181"/>
      <c r="F232" s="50" t="s">
        <v>29</v>
      </c>
      <c r="G232" s="51" t="s">
        <v>299</v>
      </c>
    </row>
    <row r="233" spans="1:7" s="52" customFormat="1" ht="54.75" hidden="1" customHeight="1">
      <c r="A233" s="175"/>
      <c r="B233" s="175"/>
      <c r="C233" s="175"/>
      <c r="D233" s="183"/>
      <c r="E233" s="181"/>
      <c r="F233" s="50" t="s">
        <v>31</v>
      </c>
      <c r="G233" s="51" t="s">
        <v>300</v>
      </c>
    </row>
    <row r="234" spans="1:7" s="52" customFormat="1" ht="54.75" hidden="1" customHeight="1">
      <c r="A234" s="175"/>
      <c r="B234" s="175"/>
      <c r="C234" s="175"/>
      <c r="D234" s="183"/>
      <c r="E234" s="181"/>
      <c r="F234" s="50" t="s">
        <v>33</v>
      </c>
      <c r="G234" s="51" t="s">
        <v>301</v>
      </c>
    </row>
    <row r="235" spans="1:7" s="52" customFormat="1" ht="54.75" hidden="1" customHeight="1">
      <c r="A235" s="175"/>
      <c r="B235" s="175"/>
      <c r="C235" s="175"/>
      <c r="D235" s="183"/>
      <c r="E235" s="181"/>
      <c r="F235" s="50" t="s">
        <v>12</v>
      </c>
      <c r="G235" s="51" t="s">
        <v>302</v>
      </c>
    </row>
    <row r="236" spans="1:7" s="52" customFormat="1" ht="54.75" hidden="1" customHeight="1">
      <c r="A236" s="176"/>
      <c r="B236" s="176"/>
      <c r="C236" s="176"/>
      <c r="D236" s="184"/>
      <c r="E236" s="182"/>
      <c r="F236" s="50" t="s">
        <v>36</v>
      </c>
      <c r="G236" s="51" t="s">
        <v>303</v>
      </c>
    </row>
    <row r="237" spans="1:7" s="52" customFormat="1" ht="54.75" hidden="1" customHeight="1">
      <c r="A237" s="175">
        <v>40</v>
      </c>
      <c r="B237" s="175" t="s">
        <v>24</v>
      </c>
      <c r="C237" s="175" t="s">
        <v>290</v>
      </c>
      <c r="D237" s="183" t="s">
        <v>291</v>
      </c>
      <c r="E237" s="181" t="s">
        <v>14</v>
      </c>
      <c r="F237" s="50" t="s">
        <v>8</v>
      </c>
      <c r="G237" s="51" t="s">
        <v>304</v>
      </c>
    </row>
    <row r="238" spans="1:7" s="52" customFormat="1" ht="54.75" hidden="1" customHeight="1">
      <c r="A238" s="175"/>
      <c r="B238" s="175"/>
      <c r="C238" s="175"/>
      <c r="D238" s="183"/>
      <c r="E238" s="181"/>
      <c r="F238" s="50" t="s">
        <v>29</v>
      </c>
      <c r="G238" s="51" t="s">
        <v>305</v>
      </c>
    </row>
    <row r="239" spans="1:7" s="52" customFormat="1" ht="54.75" hidden="1" customHeight="1">
      <c r="A239" s="175"/>
      <c r="B239" s="175"/>
      <c r="C239" s="175"/>
      <c r="D239" s="183"/>
      <c r="E239" s="181"/>
      <c r="F239" s="50" t="s">
        <v>31</v>
      </c>
      <c r="G239" s="51" t="s">
        <v>306</v>
      </c>
    </row>
    <row r="240" spans="1:7" s="52" customFormat="1" ht="54.75" hidden="1" customHeight="1">
      <c r="A240" s="175"/>
      <c r="B240" s="175"/>
      <c r="C240" s="175"/>
      <c r="D240" s="183"/>
      <c r="E240" s="181"/>
      <c r="F240" s="50" t="s">
        <v>33</v>
      </c>
      <c r="G240" s="51" t="s">
        <v>307</v>
      </c>
    </row>
    <row r="241" spans="1:7" s="52" customFormat="1" ht="54.75" hidden="1" customHeight="1">
      <c r="A241" s="175"/>
      <c r="B241" s="175"/>
      <c r="C241" s="175"/>
      <c r="D241" s="183"/>
      <c r="E241" s="181"/>
      <c r="F241" s="50" t="s">
        <v>12</v>
      </c>
      <c r="G241" s="51" t="s">
        <v>308</v>
      </c>
    </row>
    <row r="242" spans="1:7" s="52" customFormat="1" ht="54.75" hidden="1" customHeight="1">
      <c r="A242" s="176"/>
      <c r="B242" s="176"/>
      <c r="C242" s="176"/>
      <c r="D242" s="184"/>
      <c r="E242" s="182"/>
      <c r="F242" s="50" t="s">
        <v>36</v>
      </c>
      <c r="G242" s="51" t="s">
        <v>309</v>
      </c>
    </row>
    <row r="243" spans="1:7" s="52" customFormat="1" ht="54.75" hidden="1" customHeight="1">
      <c r="A243" s="175">
        <v>41</v>
      </c>
      <c r="B243" s="175" t="s">
        <v>24</v>
      </c>
      <c r="C243" s="181" t="s">
        <v>310</v>
      </c>
      <c r="D243" s="183" t="s">
        <v>311</v>
      </c>
      <c r="E243" s="181" t="s">
        <v>69</v>
      </c>
      <c r="F243" s="50" t="s">
        <v>8</v>
      </c>
      <c r="G243" s="51" t="s">
        <v>312</v>
      </c>
    </row>
    <row r="244" spans="1:7" s="52" customFormat="1" ht="54.75" hidden="1" customHeight="1">
      <c r="A244" s="175"/>
      <c r="B244" s="175"/>
      <c r="C244" s="181"/>
      <c r="D244" s="183"/>
      <c r="E244" s="181"/>
      <c r="F244" s="50" t="s">
        <v>29</v>
      </c>
      <c r="G244" s="51" t="s">
        <v>313</v>
      </c>
    </row>
    <row r="245" spans="1:7" s="52" customFormat="1" ht="54.75" hidden="1" customHeight="1">
      <c r="A245" s="175"/>
      <c r="B245" s="175"/>
      <c r="C245" s="181"/>
      <c r="D245" s="183"/>
      <c r="E245" s="181"/>
      <c r="F245" s="50" t="s">
        <v>31</v>
      </c>
      <c r="G245" s="51" t="s">
        <v>314</v>
      </c>
    </row>
    <row r="246" spans="1:7" s="52" customFormat="1" ht="54.75" hidden="1" customHeight="1">
      <c r="A246" s="175"/>
      <c r="B246" s="175"/>
      <c r="C246" s="181"/>
      <c r="D246" s="183"/>
      <c r="E246" s="181"/>
      <c r="F246" s="50" t="s">
        <v>33</v>
      </c>
      <c r="G246" s="51" t="s">
        <v>315</v>
      </c>
    </row>
    <row r="247" spans="1:7" s="52" customFormat="1" ht="54.75" hidden="1" customHeight="1">
      <c r="A247" s="175"/>
      <c r="B247" s="175"/>
      <c r="C247" s="181"/>
      <c r="D247" s="183"/>
      <c r="E247" s="181"/>
      <c r="F247" s="50" t="s">
        <v>12</v>
      </c>
      <c r="G247" s="51" t="s">
        <v>316</v>
      </c>
    </row>
    <row r="248" spans="1:7" s="52" customFormat="1" ht="54.75" hidden="1" customHeight="1">
      <c r="A248" s="176"/>
      <c r="B248" s="176"/>
      <c r="C248" s="182"/>
      <c r="D248" s="184"/>
      <c r="E248" s="182"/>
      <c r="F248" s="50" t="s">
        <v>36</v>
      </c>
      <c r="G248" s="51" t="s">
        <v>317</v>
      </c>
    </row>
    <row r="249" spans="1:7" s="52" customFormat="1" ht="54.75" hidden="1" customHeight="1">
      <c r="A249" s="175">
        <v>42</v>
      </c>
      <c r="B249" s="175" t="s">
        <v>24</v>
      </c>
      <c r="C249" s="181" t="s">
        <v>310</v>
      </c>
      <c r="D249" s="183" t="s">
        <v>311</v>
      </c>
      <c r="E249" s="181" t="s">
        <v>62</v>
      </c>
      <c r="F249" s="50" t="s">
        <v>8</v>
      </c>
      <c r="G249" s="51" t="s">
        <v>318</v>
      </c>
    </row>
    <row r="250" spans="1:7" s="52" customFormat="1" ht="54.75" hidden="1" customHeight="1">
      <c r="A250" s="175"/>
      <c r="B250" s="175"/>
      <c r="C250" s="181"/>
      <c r="D250" s="183"/>
      <c r="E250" s="181"/>
      <c r="F250" s="50" t="s">
        <v>29</v>
      </c>
      <c r="G250" s="51" t="s">
        <v>319</v>
      </c>
    </row>
    <row r="251" spans="1:7" s="52" customFormat="1" ht="54.75" hidden="1" customHeight="1">
      <c r="A251" s="175"/>
      <c r="B251" s="175"/>
      <c r="C251" s="181"/>
      <c r="D251" s="183"/>
      <c r="E251" s="181"/>
      <c r="F251" s="50" t="s">
        <v>31</v>
      </c>
      <c r="G251" s="51" t="s">
        <v>320</v>
      </c>
    </row>
    <row r="252" spans="1:7" s="52" customFormat="1" ht="54.75" hidden="1" customHeight="1">
      <c r="A252" s="175"/>
      <c r="B252" s="175"/>
      <c r="C252" s="181"/>
      <c r="D252" s="183"/>
      <c r="E252" s="181"/>
      <c r="F252" s="50" t="s">
        <v>33</v>
      </c>
      <c r="G252" s="51" t="s">
        <v>321</v>
      </c>
    </row>
    <row r="253" spans="1:7" s="52" customFormat="1" ht="54.75" hidden="1" customHeight="1">
      <c r="A253" s="175"/>
      <c r="B253" s="175"/>
      <c r="C253" s="181"/>
      <c r="D253" s="183"/>
      <c r="E253" s="181"/>
      <c r="F253" s="50" t="s">
        <v>12</v>
      </c>
      <c r="G253" s="51" t="s">
        <v>322</v>
      </c>
    </row>
    <row r="254" spans="1:7" s="52" customFormat="1" ht="54.75" hidden="1" customHeight="1">
      <c r="A254" s="176"/>
      <c r="B254" s="176"/>
      <c r="C254" s="182"/>
      <c r="D254" s="184"/>
      <c r="E254" s="182"/>
      <c r="F254" s="50" t="s">
        <v>36</v>
      </c>
      <c r="G254" s="51" t="s">
        <v>323</v>
      </c>
    </row>
    <row r="255" spans="1:7" s="52" customFormat="1" ht="54.75" hidden="1" customHeight="1">
      <c r="A255" s="175">
        <v>43</v>
      </c>
      <c r="B255" s="175" t="s">
        <v>24</v>
      </c>
      <c r="C255" s="181" t="s">
        <v>310</v>
      </c>
      <c r="D255" s="183" t="s">
        <v>311</v>
      </c>
      <c r="E255" s="181" t="s">
        <v>14</v>
      </c>
      <c r="F255" s="50" t="s">
        <v>8</v>
      </c>
      <c r="G255" s="51" t="s">
        <v>324</v>
      </c>
    </row>
    <row r="256" spans="1:7" s="52" customFormat="1" ht="54.75" hidden="1" customHeight="1">
      <c r="A256" s="175"/>
      <c r="B256" s="175"/>
      <c r="C256" s="181"/>
      <c r="D256" s="183"/>
      <c r="E256" s="181"/>
      <c r="F256" s="50" t="s">
        <v>29</v>
      </c>
      <c r="G256" s="51" t="s">
        <v>325</v>
      </c>
    </row>
    <row r="257" spans="1:7" s="52" customFormat="1" ht="54.75" hidden="1" customHeight="1">
      <c r="A257" s="175"/>
      <c r="B257" s="175"/>
      <c r="C257" s="181"/>
      <c r="D257" s="183"/>
      <c r="E257" s="181"/>
      <c r="F257" s="50" t="s">
        <v>31</v>
      </c>
      <c r="G257" s="51" t="s">
        <v>326</v>
      </c>
    </row>
    <row r="258" spans="1:7" s="52" customFormat="1" ht="54.75" hidden="1" customHeight="1">
      <c r="A258" s="175"/>
      <c r="B258" s="175"/>
      <c r="C258" s="181"/>
      <c r="D258" s="183"/>
      <c r="E258" s="181"/>
      <c r="F258" s="50" t="s">
        <v>33</v>
      </c>
      <c r="G258" s="51" t="s">
        <v>327</v>
      </c>
    </row>
    <row r="259" spans="1:7" s="52" customFormat="1" ht="54.75" hidden="1" customHeight="1">
      <c r="A259" s="175"/>
      <c r="B259" s="175"/>
      <c r="C259" s="181"/>
      <c r="D259" s="183"/>
      <c r="E259" s="181"/>
      <c r="F259" s="50" t="s">
        <v>12</v>
      </c>
      <c r="G259" s="51" t="s">
        <v>328</v>
      </c>
    </row>
    <row r="260" spans="1:7" s="52" customFormat="1" ht="54.75" hidden="1" customHeight="1">
      <c r="A260" s="176"/>
      <c r="B260" s="176"/>
      <c r="C260" s="182"/>
      <c r="D260" s="184"/>
      <c r="E260" s="182"/>
      <c r="F260" s="50" t="s">
        <v>36</v>
      </c>
      <c r="G260" s="51" t="s">
        <v>329</v>
      </c>
    </row>
    <row r="261" spans="1:7" s="52" customFormat="1" ht="54.75" hidden="1" customHeight="1">
      <c r="A261" s="175">
        <v>44</v>
      </c>
      <c r="B261" s="175" t="s">
        <v>24</v>
      </c>
      <c r="C261" s="177" t="s">
        <v>330</v>
      </c>
      <c r="D261" s="178" t="s">
        <v>331</v>
      </c>
      <c r="E261" s="179" t="s">
        <v>53</v>
      </c>
      <c r="F261" s="50" t="s">
        <v>8</v>
      </c>
      <c r="G261" s="51" t="s">
        <v>332</v>
      </c>
    </row>
    <row r="262" spans="1:7" s="52" customFormat="1" ht="54.75" hidden="1" customHeight="1">
      <c r="A262" s="175"/>
      <c r="B262" s="175"/>
      <c r="C262" s="177"/>
      <c r="D262" s="178"/>
      <c r="E262" s="179"/>
      <c r="F262" s="50" t="s">
        <v>29</v>
      </c>
      <c r="G262" s="51" t="s">
        <v>333</v>
      </c>
    </row>
    <row r="263" spans="1:7" s="52" customFormat="1" ht="54.75" hidden="1" customHeight="1">
      <c r="A263" s="175"/>
      <c r="B263" s="175"/>
      <c r="C263" s="177"/>
      <c r="D263" s="178"/>
      <c r="E263" s="179"/>
      <c r="F263" s="50" t="s">
        <v>31</v>
      </c>
      <c r="G263" s="51" t="s">
        <v>334</v>
      </c>
    </row>
    <row r="264" spans="1:7" s="52" customFormat="1" ht="54.75" hidden="1" customHeight="1">
      <c r="A264" s="175"/>
      <c r="B264" s="175"/>
      <c r="C264" s="177"/>
      <c r="D264" s="178"/>
      <c r="E264" s="179"/>
      <c r="F264" s="50" t="s">
        <v>33</v>
      </c>
      <c r="G264" s="51" t="s">
        <v>335</v>
      </c>
    </row>
    <row r="265" spans="1:7" s="52" customFormat="1" ht="54.75" hidden="1" customHeight="1">
      <c r="A265" s="175"/>
      <c r="B265" s="175"/>
      <c r="C265" s="177"/>
      <c r="D265" s="178"/>
      <c r="E265" s="179"/>
      <c r="F265" s="50" t="s">
        <v>12</v>
      </c>
      <c r="G265" s="51" t="s">
        <v>336</v>
      </c>
    </row>
    <row r="266" spans="1:7" s="52" customFormat="1" ht="54.75" hidden="1" customHeight="1">
      <c r="A266" s="176"/>
      <c r="B266" s="175"/>
      <c r="C266" s="177"/>
      <c r="D266" s="178"/>
      <c r="E266" s="179"/>
      <c r="F266" s="49" t="s">
        <v>36</v>
      </c>
      <c r="G266" s="109" t="s">
        <v>337</v>
      </c>
    </row>
    <row r="267" spans="1:7" s="52" customFormat="1" ht="54.75" hidden="1" customHeight="1">
      <c r="A267" s="175">
        <v>44</v>
      </c>
      <c r="B267" s="175" t="s">
        <v>24</v>
      </c>
      <c r="C267" s="177" t="s">
        <v>330</v>
      </c>
      <c r="D267" s="178" t="s">
        <v>331</v>
      </c>
      <c r="E267" s="179" t="s">
        <v>14</v>
      </c>
      <c r="F267" s="50" t="s">
        <v>8</v>
      </c>
      <c r="G267" s="51" t="s">
        <v>338</v>
      </c>
    </row>
    <row r="268" spans="1:7" s="52" customFormat="1" ht="54.75" hidden="1" customHeight="1">
      <c r="A268" s="175"/>
      <c r="B268" s="175"/>
      <c r="C268" s="177"/>
      <c r="D268" s="178"/>
      <c r="E268" s="179"/>
      <c r="F268" s="50" t="s">
        <v>29</v>
      </c>
      <c r="G268" s="51" t="s">
        <v>339</v>
      </c>
    </row>
    <row r="269" spans="1:7" s="52" customFormat="1" ht="54.75" hidden="1" customHeight="1">
      <c r="A269" s="175"/>
      <c r="B269" s="175"/>
      <c r="C269" s="177"/>
      <c r="D269" s="178"/>
      <c r="E269" s="179"/>
      <c r="F269" s="50" t="s">
        <v>31</v>
      </c>
      <c r="G269" s="51" t="s">
        <v>340</v>
      </c>
    </row>
    <row r="270" spans="1:7" s="52" customFormat="1" ht="54.75" hidden="1" customHeight="1">
      <c r="A270" s="175"/>
      <c r="B270" s="175"/>
      <c r="C270" s="177"/>
      <c r="D270" s="178"/>
      <c r="E270" s="179"/>
      <c r="F270" s="50" t="s">
        <v>33</v>
      </c>
      <c r="G270" s="51" t="s">
        <v>341</v>
      </c>
    </row>
    <row r="271" spans="1:7" s="52" customFormat="1" ht="54.75" hidden="1" customHeight="1">
      <c r="A271" s="175"/>
      <c r="B271" s="175"/>
      <c r="C271" s="177"/>
      <c r="D271" s="178"/>
      <c r="E271" s="179"/>
      <c r="F271" s="50" t="s">
        <v>12</v>
      </c>
      <c r="G271" s="51" t="s">
        <v>342</v>
      </c>
    </row>
    <row r="272" spans="1:7" s="52" customFormat="1" ht="54.75" hidden="1" customHeight="1">
      <c r="A272" s="176"/>
      <c r="B272" s="175"/>
      <c r="C272" s="177"/>
      <c r="D272" s="178"/>
      <c r="E272" s="179"/>
      <c r="F272" s="49" t="s">
        <v>36</v>
      </c>
      <c r="G272" s="109" t="s">
        <v>343</v>
      </c>
    </row>
    <row r="273" spans="1:11" s="52" customFormat="1" ht="54.75" hidden="1" customHeight="1">
      <c r="A273" s="175">
        <v>44</v>
      </c>
      <c r="B273" s="175" t="s">
        <v>24</v>
      </c>
      <c r="C273" s="177" t="s">
        <v>344</v>
      </c>
      <c r="D273" s="178" t="s">
        <v>345</v>
      </c>
      <c r="E273" s="179" t="s">
        <v>346</v>
      </c>
      <c r="F273" s="50" t="s">
        <v>8</v>
      </c>
      <c r="G273" s="51" t="s">
        <v>347</v>
      </c>
    </row>
    <row r="274" spans="1:11" s="52" customFormat="1" ht="54.75" hidden="1" customHeight="1">
      <c r="A274" s="175"/>
      <c r="B274" s="175"/>
      <c r="C274" s="177"/>
      <c r="D274" s="178"/>
      <c r="E274" s="179"/>
      <c r="F274" s="50" t="s">
        <v>29</v>
      </c>
      <c r="G274" s="51" t="s">
        <v>348</v>
      </c>
    </row>
    <row r="275" spans="1:11" s="52" customFormat="1" ht="54.75" hidden="1" customHeight="1">
      <c r="A275" s="175"/>
      <c r="B275" s="175"/>
      <c r="C275" s="177"/>
      <c r="D275" s="178"/>
      <c r="E275" s="179"/>
      <c r="F275" s="50" t="s">
        <v>31</v>
      </c>
      <c r="G275" s="51" t="s">
        <v>349</v>
      </c>
    </row>
    <row r="276" spans="1:11" s="52" customFormat="1" ht="54.75" hidden="1" customHeight="1">
      <c r="A276" s="175"/>
      <c r="B276" s="175"/>
      <c r="C276" s="177"/>
      <c r="D276" s="178"/>
      <c r="E276" s="179"/>
      <c r="F276" s="50" t="s">
        <v>33</v>
      </c>
      <c r="G276" s="51" t="s">
        <v>350</v>
      </c>
    </row>
    <row r="277" spans="1:11" s="52" customFormat="1" ht="54.75" hidden="1" customHeight="1">
      <c r="A277" s="175"/>
      <c r="B277" s="175"/>
      <c r="C277" s="177"/>
      <c r="D277" s="178"/>
      <c r="E277" s="179"/>
      <c r="F277" s="50" t="s">
        <v>12</v>
      </c>
      <c r="G277" s="51" t="s">
        <v>351</v>
      </c>
    </row>
    <row r="278" spans="1:11" s="52" customFormat="1" ht="54.75" hidden="1" customHeight="1">
      <c r="A278" s="176"/>
      <c r="B278" s="175"/>
      <c r="C278" s="177"/>
      <c r="D278" s="178"/>
      <c r="E278" s="179"/>
      <c r="F278" s="49" t="s">
        <v>36</v>
      </c>
      <c r="G278" s="109" t="s">
        <v>352</v>
      </c>
    </row>
    <row r="279" spans="1:11" s="52" customFormat="1" ht="54.75" hidden="1" customHeight="1">
      <c r="A279" s="175">
        <v>44</v>
      </c>
      <c r="B279" s="175" t="s">
        <v>24</v>
      </c>
      <c r="C279" s="177" t="s">
        <v>344</v>
      </c>
      <c r="D279" s="178" t="s">
        <v>345</v>
      </c>
      <c r="E279" s="179" t="s">
        <v>353</v>
      </c>
      <c r="F279" s="50" t="s">
        <v>8</v>
      </c>
      <c r="G279" s="51" t="s">
        <v>354</v>
      </c>
    </row>
    <row r="280" spans="1:11" s="52" customFormat="1" ht="54.75" hidden="1" customHeight="1">
      <c r="A280" s="175"/>
      <c r="B280" s="175"/>
      <c r="C280" s="177"/>
      <c r="D280" s="178"/>
      <c r="E280" s="179"/>
      <c r="F280" s="50" t="s">
        <v>29</v>
      </c>
      <c r="G280" s="51" t="s">
        <v>355</v>
      </c>
      <c r="K280" s="115"/>
    </row>
    <row r="281" spans="1:11" s="52" customFormat="1" ht="54.75" hidden="1" customHeight="1">
      <c r="A281" s="175"/>
      <c r="B281" s="175"/>
      <c r="C281" s="177"/>
      <c r="D281" s="178"/>
      <c r="E281" s="179"/>
      <c r="F281" s="50" t="s">
        <v>31</v>
      </c>
      <c r="G281" s="51" t="s">
        <v>356</v>
      </c>
      <c r="K281" s="115"/>
    </row>
    <row r="282" spans="1:11" s="52" customFormat="1" ht="54.75" hidden="1" customHeight="1">
      <c r="A282" s="175"/>
      <c r="B282" s="175"/>
      <c r="C282" s="177"/>
      <c r="D282" s="178"/>
      <c r="E282" s="179"/>
      <c r="F282" s="50" t="s">
        <v>33</v>
      </c>
      <c r="G282" s="51" t="s">
        <v>357</v>
      </c>
      <c r="K282" s="115"/>
    </row>
    <row r="283" spans="1:11" s="52" customFormat="1" ht="54.75" hidden="1" customHeight="1">
      <c r="A283" s="175"/>
      <c r="B283" s="175"/>
      <c r="C283" s="177"/>
      <c r="D283" s="178"/>
      <c r="E283" s="179"/>
      <c r="F283" s="50" t="s">
        <v>12</v>
      </c>
      <c r="G283" s="51" t="s">
        <v>358</v>
      </c>
      <c r="K283" s="115"/>
    </row>
    <row r="284" spans="1:11" s="52" customFormat="1" ht="54.75" hidden="1" customHeight="1">
      <c r="A284" s="176"/>
      <c r="B284" s="175"/>
      <c r="C284" s="177"/>
      <c r="D284" s="178"/>
      <c r="E284" s="180"/>
      <c r="F284" s="49" t="s">
        <v>36</v>
      </c>
      <c r="G284" s="109" t="s">
        <v>359</v>
      </c>
      <c r="K284" s="115"/>
    </row>
    <row r="285" spans="1:11" s="52" customFormat="1" ht="54.75" hidden="1" customHeight="1">
      <c r="A285" s="175">
        <v>44</v>
      </c>
      <c r="B285" s="175" t="s">
        <v>24</v>
      </c>
      <c r="C285" s="177" t="s">
        <v>344</v>
      </c>
      <c r="D285" s="178" t="s">
        <v>345</v>
      </c>
      <c r="E285" s="179" t="s">
        <v>14</v>
      </c>
      <c r="F285" s="50" t="s">
        <v>8</v>
      </c>
      <c r="G285" s="110" t="s">
        <v>360</v>
      </c>
    </row>
    <row r="286" spans="1:11" s="52" customFormat="1" ht="54.75" hidden="1" customHeight="1">
      <c r="A286" s="175"/>
      <c r="B286" s="175"/>
      <c r="C286" s="177"/>
      <c r="D286" s="178"/>
      <c r="E286" s="179"/>
      <c r="F286" s="50" t="s">
        <v>29</v>
      </c>
      <c r="G286" s="110" t="s">
        <v>361</v>
      </c>
      <c r="K286" s="115"/>
    </row>
    <row r="287" spans="1:11" s="52" customFormat="1" ht="54.75" hidden="1" customHeight="1">
      <c r="A287" s="175"/>
      <c r="B287" s="175"/>
      <c r="C287" s="177"/>
      <c r="D287" s="178"/>
      <c r="E287" s="179"/>
      <c r="F287" s="50" t="s">
        <v>31</v>
      </c>
      <c r="G287" s="110" t="s">
        <v>362</v>
      </c>
      <c r="K287" s="115"/>
    </row>
    <row r="288" spans="1:11" s="52" customFormat="1" ht="54.75" hidden="1" customHeight="1">
      <c r="A288" s="175"/>
      <c r="B288" s="175"/>
      <c r="C288" s="177"/>
      <c r="D288" s="178"/>
      <c r="E288" s="179"/>
      <c r="F288" s="50" t="s">
        <v>33</v>
      </c>
      <c r="G288" s="110" t="s">
        <v>363</v>
      </c>
      <c r="K288" s="115"/>
    </row>
    <row r="289" spans="1:11" s="52" customFormat="1" ht="54.75" hidden="1" customHeight="1">
      <c r="A289" s="175"/>
      <c r="B289" s="175"/>
      <c r="C289" s="177"/>
      <c r="D289" s="178"/>
      <c r="E289" s="179"/>
      <c r="F289" s="50" t="s">
        <v>12</v>
      </c>
      <c r="G289" s="110" t="s">
        <v>364</v>
      </c>
      <c r="K289" s="115"/>
    </row>
    <row r="290" spans="1:11" s="52" customFormat="1" ht="54.75" hidden="1" customHeight="1">
      <c r="A290" s="176"/>
      <c r="B290" s="175"/>
      <c r="C290" s="177"/>
      <c r="D290" s="178"/>
      <c r="E290" s="179"/>
      <c r="F290" s="50" t="s">
        <v>36</v>
      </c>
      <c r="G290" s="110" t="s">
        <v>365</v>
      </c>
      <c r="K290" s="115"/>
    </row>
  </sheetData>
  <mergeCells count="240"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  <mergeCell ref="A267:A272"/>
    <mergeCell ref="B267:B272"/>
    <mergeCell ref="C267:C272"/>
    <mergeCell ref="D267:D272"/>
    <mergeCell ref="E267:E272"/>
    <mergeCell ref="A273:A278"/>
    <mergeCell ref="B273:B278"/>
    <mergeCell ref="C273:C278"/>
    <mergeCell ref="D273:D278"/>
    <mergeCell ref="E273:E278"/>
    <mergeCell ref="A279:A284"/>
    <mergeCell ref="B279:B284"/>
    <mergeCell ref="C279:C284"/>
    <mergeCell ref="D279:D284"/>
    <mergeCell ref="E279:E284"/>
    <mergeCell ref="A285:A290"/>
    <mergeCell ref="B285:B290"/>
    <mergeCell ref="C285:C290"/>
    <mergeCell ref="D285:D290"/>
    <mergeCell ref="E285:E290"/>
  </mergeCells>
  <conditionalFormatting sqref="G3:G290">
    <cfRule type="duplicateValues" dxfId="0" priority="1"/>
  </conditionalFormatting>
  <printOptions horizontalCentered="1"/>
  <pageMargins left="0.25" right="0.25" top="0.875" bottom="0.75" header="0.3" footer="0.3"/>
  <pageSetup paperSize="9" scale="60" fitToHeight="0" orientation="portrait" r:id="rId1"/>
  <headerFooter scaleWithDoc="0">
    <oddHeader>&amp;L&amp;G&amp;R&amp;"Euclid Circular A SemiBold,Regular"&amp;16&amp;K000000[ FORM NAME HERE ]</oddHeader>
    <oddFooter>&amp;L&amp;"Euclid Circular A SemiBold,Regular"&amp;12[UA]&amp;"Euclid Circular A,Regular"&amp;5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1B4D0-19CC-48A9-8128-BD83B82F8D08}">
  <sheetPr>
    <pageSetUpPr fitToPage="1"/>
  </sheetPr>
  <dimension ref="A1:R47"/>
  <sheetViews>
    <sheetView view="pageBreakPreview" topLeftCell="A15" zoomScale="60" zoomScaleNormal="55" zoomScalePageLayoutView="30" workbookViewId="0">
      <selection activeCell="O53" sqref="O53"/>
    </sheetView>
  </sheetViews>
  <sheetFormatPr defaultColWidth="9.19921875" defaultRowHeight="16.7"/>
  <cols>
    <col min="1" max="1" width="16.5" style="68" customWidth="1"/>
    <col min="2" max="2" width="29.19921875" style="54" customWidth="1"/>
    <col min="3" max="3" width="9.5" style="54" customWidth="1"/>
    <col min="4" max="4" width="28.796875" style="55" customWidth="1"/>
    <col min="5" max="5" width="9.5" style="55" customWidth="1"/>
    <col min="6" max="6" width="28.796875" style="55" customWidth="1"/>
    <col min="7" max="7" width="9.5" style="55" customWidth="1"/>
    <col min="8" max="8" width="28.796875" style="55" customWidth="1"/>
    <col min="9" max="9" width="9.5" style="55" customWidth="1"/>
    <col min="10" max="10" width="28.796875" style="55" customWidth="1"/>
    <col min="11" max="11" width="9.5" style="55" customWidth="1"/>
    <col min="12" max="12" width="29.19921875" style="55" customWidth="1"/>
    <col min="13" max="13" width="9.19921875" style="55"/>
    <col min="14" max="14" width="29.19921875" style="55" customWidth="1"/>
    <col min="15" max="15" width="9.5" style="55" customWidth="1"/>
    <col min="16" max="16" width="29.19921875" style="55" customWidth="1"/>
    <col min="17" max="17" width="9.5" style="55" customWidth="1"/>
    <col min="18" max="18" width="29.19921875" style="55" customWidth="1"/>
    <col min="19" max="16384" width="9.19921875" style="55"/>
  </cols>
  <sheetData>
    <row r="1" spans="1:18">
      <c r="A1" s="53"/>
    </row>
    <row r="2" spans="1:18" s="59" customFormat="1" ht="32.25">
      <c r="A2" s="56"/>
      <c r="B2" s="57" t="s">
        <v>414</v>
      </c>
      <c r="C2" s="58"/>
    </row>
    <row r="3" spans="1:18">
      <c r="A3" s="53"/>
    </row>
    <row r="4" spans="1:18" s="62" customFormat="1" ht="71.3" customHeight="1">
      <c r="A4" s="60" t="s">
        <v>415</v>
      </c>
      <c r="B4" s="61" t="s">
        <v>416</v>
      </c>
      <c r="D4" s="61" t="s">
        <v>417</v>
      </c>
      <c r="F4" s="61" t="s">
        <v>418</v>
      </c>
      <c r="H4" s="61" t="s">
        <v>419</v>
      </c>
      <c r="J4" s="61" t="s">
        <v>420</v>
      </c>
      <c r="L4" s="63" t="s">
        <v>421</v>
      </c>
    </row>
    <row r="5" spans="1:18" ht="18.45">
      <c r="A5" s="64" t="s">
        <v>422</v>
      </c>
      <c r="B5" s="65"/>
    </row>
    <row r="6" spans="1:18" ht="197.3" customHeight="1">
      <c r="A6" s="53"/>
      <c r="B6" s="66"/>
      <c r="C6" s="67"/>
    </row>
    <row r="7" spans="1:18" ht="18.45">
      <c r="B7" s="69"/>
    </row>
    <row r="8" spans="1:18" s="62" customFormat="1" ht="71.3" customHeight="1">
      <c r="A8" s="60" t="s">
        <v>423</v>
      </c>
      <c r="B8" s="61" t="s">
        <v>416</v>
      </c>
      <c r="D8" s="61" t="s">
        <v>417</v>
      </c>
      <c r="F8" s="61" t="s">
        <v>418</v>
      </c>
      <c r="H8" s="61" t="s">
        <v>419</v>
      </c>
      <c r="J8" s="61" t="s">
        <v>420</v>
      </c>
      <c r="L8" s="63" t="s">
        <v>421</v>
      </c>
    </row>
    <row r="9" spans="1:18" ht="197.3" customHeight="1">
      <c r="A9" s="53"/>
      <c r="B9" s="67"/>
    </row>
    <row r="11" spans="1:18" s="62" customFormat="1" ht="71.3" customHeight="1">
      <c r="A11" s="60" t="s">
        <v>424</v>
      </c>
      <c r="B11" s="61" t="s">
        <v>416</v>
      </c>
      <c r="D11" s="61" t="s">
        <v>417</v>
      </c>
      <c r="F11" s="61" t="s">
        <v>418</v>
      </c>
      <c r="H11" s="61" t="s">
        <v>425</v>
      </c>
      <c r="J11" s="61" t="s">
        <v>419</v>
      </c>
      <c r="L11" s="61" t="s">
        <v>420</v>
      </c>
      <c r="N11" s="63" t="s">
        <v>421</v>
      </c>
    </row>
    <row r="12" spans="1:18" ht="197.3" customHeight="1">
      <c r="A12" s="53"/>
      <c r="B12" s="67"/>
    </row>
    <row r="14" spans="1:18" s="62" customFormat="1" ht="71.3" customHeight="1">
      <c r="A14" s="60" t="s">
        <v>426</v>
      </c>
      <c r="B14" s="61" t="s">
        <v>416</v>
      </c>
      <c r="D14" s="61" t="s">
        <v>417</v>
      </c>
      <c r="F14" s="61" t="s">
        <v>427</v>
      </c>
      <c r="H14" s="61" t="s">
        <v>428</v>
      </c>
      <c r="J14" s="61" t="s">
        <v>429</v>
      </c>
      <c r="L14" s="63" t="s">
        <v>430</v>
      </c>
      <c r="N14" s="63" t="s">
        <v>431</v>
      </c>
      <c r="P14" s="61" t="s">
        <v>432</v>
      </c>
      <c r="R14" s="63" t="s">
        <v>421</v>
      </c>
    </row>
    <row r="15" spans="1:18" ht="197.3" customHeight="1">
      <c r="A15" s="53"/>
      <c r="B15" s="67"/>
      <c r="F15" s="67"/>
    </row>
    <row r="18" spans="1:14" s="40" customFormat="1" ht="71.3" customHeight="1">
      <c r="A18" s="60" t="s">
        <v>433</v>
      </c>
      <c r="B18" s="61" t="s">
        <v>416</v>
      </c>
      <c r="C18" s="62"/>
      <c r="D18" s="61" t="s">
        <v>417</v>
      </c>
      <c r="E18" s="62"/>
      <c r="F18" s="61" t="s">
        <v>427</v>
      </c>
      <c r="G18" s="62"/>
      <c r="H18" s="61" t="s">
        <v>428</v>
      </c>
      <c r="I18" s="62"/>
      <c r="J18" s="63" t="s">
        <v>434</v>
      </c>
      <c r="K18" s="62"/>
      <c r="L18" s="61" t="s">
        <v>432</v>
      </c>
      <c r="M18" s="62"/>
      <c r="N18" s="63" t="s">
        <v>421</v>
      </c>
    </row>
    <row r="19" spans="1:14" ht="197.3" customHeight="1">
      <c r="A19" s="53"/>
      <c r="B19" s="67"/>
      <c r="F19" s="67"/>
    </row>
    <row r="20" spans="1:14">
      <c r="B20" s="55"/>
      <c r="C20" s="67"/>
    </row>
    <row r="21" spans="1:14" ht="27.8" customHeight="1">
      <c r="B21" s="66"/>
      <c r="C21" s="70"/>
      <c r="E21" s="67"/>
    </row>
    <row r="22" spans="1:14">
      <c r="C22" s="71"/>
    </row>
    <row r="35" spans="2:6">
      <c r="B35" s="55"/>
    </row>
    <row r="36" spans="2:6" ht="27.8" customHeight="1">
      <c r="B36" s="66"/>
      <c r="C36" s="70"/>
    </row>
    <row r="37" spans="2:6" ht="18.45">
      <c r="B37" s="69"/>
    </row>
    <row r="38" spans="2:6" ht="18.45">
      <c r="B38" s="72"/>
    </row>
    <row r="39" spans="2:6" ht="27.8" customHeight="1">
      <c r="B39" s="66"/>
      <c r="C39" s="70"/>
    </row>
    <row r="40" spans="2:6" ht="18.45">
      <c r="B40" s="69"/>
      <c r="D40" s="67"/>
    </row>
    <row r="41" spans="2:6" ht="18.45">
      <c r="B41" s="65"/>
    </row>
    <row r="42" spans="2:6" ht="27.8" customHeight="1">
      <c r="B42" s="66"/>
      <c r="C42" s="70"/>
    </row>
    <row r="43" spans="2:6" ht="18.45">
      <c r="B43" s="73"/>
    </row>
    <row r="47" spans="2:6">
      <c r="F47" s="67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B3EB-079E-4B80-B574-6F7FA821C16E}">
  <sheetPr>
    <pageSetUpPr fitToPage="1"/>
  </sheetPr>
  <dimension ref="A1:H68"/>
  <sheetViews>
    <sheetView view="pageBreakPreview" topLeftCell="A16" zoomScale="85" zoomScaleNormal="85" zoomScaleSheetLayoutView="85" zoomScalePageLayoutView="70" workbookViewId="0">
      <selection activeCell="O53" sqref="O53"/>
    </sheetView>
  </sheetViews>
  <sheetFormatPr defaultColWidth="9.796875" defaultRowHeight="18.45"/>
  <cols>
    <col min="1" max="1" width="5.5" style="105" bestFit="1" customWidth="1"/>
    <col min="2" max="2" width="17.69921875" style="105" customWidth="1"/>
    <col min="3" max="3" width="10.5" style="105" customWidth="1"/>
    <col min="4" max="4" width="20" style="105" customWidth="1"/>
    <col min="5" max="5" width="2.296875" style="105" customWidth="1"/>
    <col min="6" max="6" width="15.796875" style="105" customWidth="1"/>
    <col min="7" max="7" width="19.296875" style="105" customWidth="1"/>
    <col min="8" max="8" width="44.796875" style="105" customWidth="1"/>
    <col min="9" max="254" width="9.796875" style="105"/>
    <col min="255" max="255" width="3.796875" style="105" customWidth="1"/>
    <col min="256" max="257" width="9.5" style="105" customWidth="1"/>
    <col min="258" max="259" width="14.69921875" style="105" customWidth="1"/>
    <col min="260" max="260" width="0" style="105" hidden="1" customWidth="1"/>
    <col min="261" max="267" width="9.5" style="105" customWidth="1"/>
    <col min="268" max="510" width="9.796875" style="105"/>
    <col min="511" max="511" width="3.796875" style="105" customWidth="1"/>
    <col min="512" max="513" width="9.5" style="105" customWidth="1"/>
    <col min="514" max="515" width="14.69921875" style="105" customWidth="1"/>
    <col min="516" max="516" width="0" style="105" hidden="1" customWidth="1"/>
    <col min="517" max="523" width="9.5" style="105" customWidth="1"/>
    <col min="524" max="766" width="9.796875" style="105"/>
    <col min="767" max="767" width="3.796875" style="105" customWidth="1"/>
    <col min="768" max="769" width="9.5" style="105" customWidth="1"/>
    <col min="770" max="771" width="14.69921875" style="105" customWidth="1"/>
    <col min="772" max="772" width="0" style="105" hidden="1" customWidth="1"/>
    <col min="773" max="779" width="9.5" style="105" customWidth="1"/>
    <col min="780" max="1022" width="9.796875" style="105"/>
    <col min="1023" max="1023" width="3.796875" style="105" customWidth="1"/>
    <col min="1024" max="1025" width="9.5" style="105" customWidth="1"/>
    <col min="1026" max="1027" width="14.69921875" style="105" customWidth="1"/>
    <col min="1028" max="1028" width="0" style="105" hidden="1" customWidth="1"/>
    <col min="1029" max="1035" width="9.5" style="105" customWidth="1"/>
    <col min="1036" max="1278" width="9.796875" style="105"/>
    <col min="1279" max="1279" width="3.796875" style="105" customWidth="1"/>
    <col min="1280" max="1281" width="9.5" style="105" customWidth="1"/>
    <col min="1282" max="1283" width="14.69921875" style="105" customWidth="1"/>
    <col min="1284" max="1284" width="0" style="105" hidden="1" customWidth="1"/>
    <col min="1285" max="1291" width="9.5" style="105" customWidth="1"/>
    <col min="1292" max="1534" width="9.796875" style="105"/>
    <col min="1535" max="1535" width="3.796875" style="105" customWidth="1"/>
    <col min="1536" max="1537" width="9.5" style="105" customWidth="1"/>
    <col min="1538" max="1539" width="14.69921875" style="105" customWidth="1"/>
    <col min="1540" max="1540" width="0" style="105" hidden="1" customWidth="1"/>
    <col min="1541" max="1547" width="9.5" style="105" customWidth="1"/>
    <col min="1548" max="1790" width="9.796875" style="105"/>
    <col min="1791" max="1791" width="3.796875" style="105" customWidth="1"/>
    <col min="1792" max="1793" width="9.5" style="105" customWidth="1"/>
    <col min="1794" max="1795" width="14.69921875" style="105" customWidth="1"/>
    <col min="1796" max="1796" width="0" style="105" hidden="1" customWidth="1"/>
    <col min="1797" max="1803" width="9.5" style="105" customWidth="1"/>
    <col min="1804" max="2046" width="9.796875" style="105"/>
    <col min="2047" max="2047" width="3.796875" style="105" customWidth="1"/>
    <col min="2048" max="2049" width="9.5" style="105" customWidth="1"/>
    <col min="2050" max="2051" width="14.69921875" style="105" customWidth="1"/>
    <col min="2052" max="2052" width="0" style="105" hidden="1" customWidth="1"/>
    <col min="2053" max="2059" width="9.5" style="105" customWidth="1"/>
    <col min="2060" max="2302" width="9.796875" style="105"/>
    <col min="2303" max="2303" width="3.796875" style="105" customWidth="1"/>
    <col min="2304" max="2305" width="9.5" style="105" customWidth="1"/>
    <col min="2306" max="2307" width="14.69921875" style="105" customWidth="1"/>
    <col min="2308" max="2308" width="0" style="105" hidden="1" customWidth="1"/>
    <col min="2309" max="2315" width="9.5" style="105" customWidth="1"/>
    <col min="2316" max="2558" width="9.796875" style="105"/>
    <col min="2559" max="2559" width="3.796875" style="105" customWidth="1"/>
    <col min="2560" max="2561" width="9.5" style="105" customWidth="1"/>
    <col min="2562" max="2563" width="14.69921875" style="105" customWidth="1"/>
    <col min="2564" max="2564" width="0" style="105" hidden="1" customWidth="1"/>
    <col min="2565" max="2571" width="9.5" style="105" customWidth="1"/>
    <col min="2572" max="2814" width="9.796875" style="105"/>
    <col min="2815" max="2815" width="3.796875" style="105" customWidth="1"/>
    <col min="2816" max="2817" width="9.5" style="105" customWidth="1"/>
    <col min="2818" max="2819" width="14.69921875" style="105" customWidth="1"/>
    <col min="2820" max="2820" width="0" style="105" hidden="1" customWidth="1"/>
    <col min="2821" max="2827" width="9.5" style="105" customWidth="1"/>
    <col min="2828" max="3070" width="9.796875" style="105"/>
    <col min="3071" max="3071" width="3.796875" style="105" customWidth="1"/>
    <col min="3072" max="3073" width="9.5" style="105" customWidth="1"/>
    <col min="3074" max="3075" width="14.69921875" style="105" customWidth="1"/>
    <col min="3076" max="3076" width="0" style="105" hidden="1" customWidth="1"/>
    <col min="3077" max="3083" width="9.5" style="105" customWidth="1"/>
    <col min="3084" max="3326" width="9.796875" style="105"/>
    <col min="3327" max="3327" width="3.796875" style="105" customWidth="1"/>
    <col min="3328" max="3329" width="9.5" style="105" customWidth="1"/>
    <col min="3330" max="3331" width="14.69921875" style="105" customWidth="1"/>
    <col min="3332" max="3332" width="0" style="105" hidden="1" customWidth="1"/>
    <col min="3333" max="3339" width="9.5" style="105" customWidth="1"/>
    <col min="3340" max="3582" width="9.796875" style="105"/>
    <col min="3583" max="3583" width="3.796875" style="105" customWidth="1"/>
    <col min="3584" max="3585" width="9.5" style="105" customWidth="1"/>
    <col min="3586" max="3587" width="14.69921875" style="105" customWidth="1"/>
    <col min="3588" max="3588" width="0" style="105" hidden="1" customWidth="1"/>
    <col min="3589" max="3595" width="9.5" style="105" customWidth="1"/>
    <col min="3596" max="3838" width="9.796875" style="105"/>
    <col min="3839" max="3839" width="3.796875" style="105" customWidth="1"/>
    <col min="3840" max="3841" width="9.5" style="105" customWidth="1"/>
    <col min="3842" max="3843" width="14.69921875" style="105" customWidth="1"/>
    <col min="3844" max="3844" width="0" style="105" hidden="1" customWidth="1"/>
    <col min="3845" max="3851" width="9.5" style="105" customWidth="1"/>
    <col min="3852" max="4094" width="9.796875" style="105"/>
    <col min="4095" max="4095" width="3.796875" style="105" customWidth="1"/>
    <col min="4096" max="4097" width="9.5" style="105" customWidth="1"/>
    <col min="4098" max="4099" width="14.69921875" style="105" customWidth="1"/>
    <col min="4100" max="4100" width="0" style="105" hidden="1" customWidth="1"/>
    <col min="4101" max="4107" width="9.5" style="105" customWidth="1"/>
    <col min="4108" max="4350" width="9.796875" style="105"/>
    <col min="4351" max="4351" width="3.796875" style="105" customWidth="1"/>
    <col min="4352" max="4353" width="9.5" style="105" customWidth="1"/>
    <col min="4354" max="4355" width="14.69921875" style="105" customWidth="1"/>
    <col min="4356" max="4356" width="0" style="105" hidden="1" customWidth="1"/>
    <col min="4357" max="4363" width="9.5" style="105" customWidth="1"/>
    <col min="4364" max="4606" width="9.796875" style="105"/>
    <col min="4607" max="4607" width="3.796875" style="105" customWidth="1"/>
    <col min="4608" max="4609" width="9.5" style="105" customWidth="1"/>
    <col min="4610" max="4611" width="14.69921875" style="105" customWidth="1"/>
    <col min="4612" max="4612" width="0" style="105" hidden="1" customWidth="1"/>
    <col min="4613" max="4619" width="9.5" style="105" customWidth="1"/>
    <col min="4620" max="4862" width="9.796875" style="105"/>
    <col min="4863" max="4863" width="3.796875" style="105" customWidth="1"/>
    <col min="4864" max="4865" width="9.5" style="105" customWidth="1"/>
    <col min="4866" max="4867" width="14.69921875" style="105" customWidth="1"/>
    <col min="4868" max="4868" width="0" style="105" hidden="1" customWidth="1"/>
    <col min="4869" max="4875" width="9.5" style="105" customWidth="1"/>
    <col min="4876" max="5118" width="9.796875" style="105"/>
    <col min="5119" max="5119" width="3.796875" style="105" customWidth="1"/>
    <col min="5120" max="5121" width="9.5" style="105" customWidth="1"/>
    <col min="5122" max="5123" width="14.69921875" style="105" customWidth="1"/>
    <col min="5124" max="5124" width="0" style="105" hidden="1" customWidth="1"/>
    <col min="5125" max="5131" width="9.5" style="105" customWidth="1"/>
    <col min="5132" max="5374" width="9.796875" style="105"/>
    <col min="5375" max="5375" width="3.796875" style="105" customWidth="1"/>
    <col min="5376" max="5377" width="9.5" style="105" customWidth="1"/>
    <col min="5378" max="5379" width="14.69921875" style="105" customWidth="1"/>
    <col min="5380" max="5380" width="0" style="105" hidden="1" customWidth="1"/>
    <col min="5381" max="5387" width="9.5" style="105" customWidth="1"/>
    <col min="5388" max="5630" width="9.796875" style="105"/>
    <col min="5631" max="5631" width="3.796875" style="105" customWidth="1"/>
    <col min="5632" max="5633" width="9.5" style="105" customWidth="1"/>
    <col min="5634" max="5635" width="14.69921875" style="105" customWidth="1"/>
    <col min="5636" max="5636" width="0" style="105" hidden="1" customWidth="1"/>
    <col min="5637" max="5643" width="9.5" style="105" customWidth="1"/>
    <col min="5644" max="5886" width="9.796875" style="105"/>
    <col min="5887" max="5887" width="3.796875" style="105" customWidth="1"/>
    <col min="5888" max="5889" width="9.5" style="105" customWidth="1"/>
    <col min="5890" max="5891" width="14.69921875" style="105" customWidth="1"/>
    <col min="5892" max="5892" width="0" style="105" hidden="1" customWidth="1"/>
    <col min="5893" max="5899" width="9.5" style="105" customWidth="1"/>
    <col min="5900" max="6142" width="9.796875" style="105"/>
    <col min="6143" max="6143" width="3.796875" style="105" customWidth="1"/>
    <col min="6144" max="6145" width="9.5" style="105" customWidth="1"/>
    <col min="6146" max="6147" width="14.69921875" style="105" customWidth="1"/>
    <col min="6148" max="6148" width="0" style="105" hidden="1" customWidth="1"/>
    <col min="6149" max="6155" width="9.5" style="105" customWidth="1"/>
    <col min="6156" max="6398" width="9.796875" style="105"/>
    <col min="6399" max="6399" width="3.796875" style="105" customWidth="1"/>
    <col min="6400" max="6401" width="9.5" style="105" customWidth="1"/>
    <col min="6402" max="6403" width="14.69921875" style="105" customWidth="1"/>
    <col min="6404" max="6404" width="0" style="105" hidden="1" customWidth="1"/>
    <col min="6405" max="6411" width="9.5" style="105" customWidth="1"/>
    <col min="6412" max="6654" width="9.796875" style="105"/>
    <col min="6655" max="6655" width="3.796875" style="105" customWidth="1"/>
    <col min="6656" max="6657" width="9.5" style="105" customWidth="1"/>
    <col min="6658" max="6659" width="14.69921875" style="105" customWidth="1"/>
    <col min="6660" max="6660" width="0" style="105" hidden="1" customWidth="1"/>
    <col min="6661" max="6667" width="9.5" style="105" customWidth="1"/>
    <col min="6668" max="6910" width="9.796875" style="105"/>
    <col min="6911" max="6911" width="3.796875" style="105" customWidth="1"/>
    <col min="6912" max="6913" width="9.5" style="105" customWidth="1"/>
    <col min="6914" max="6915" width="14.69921875" style="105" customWidth="1"/>
    <col min="6916" max="6916" width="0" style="105" hidden="1" customWidth="1"/>
    <col min="6917" max="6923" width="9.5" style="105" customWidth="1"/>
    <col min="6924" max="7166" width="9.796875" style="105"/>
    <col min="7167" max="7167" width="3.796875" style="105" customWidth="1"/>
    <col min="7168" max="7169" width="9.5" style="105" customWidth="1"/>
    <col min="7170" max="7171" width="14.69921875" style="105" customWidth="1"/>
    <col min="7172" max="7172" width="0" style="105" hidden="1" customWidth="1"/>
    <col min="7173" max="7179" width="9.5" style="105" customWidth="1"/>
    <col min="7180" max="7422" width="9.796875" style="105"/>
    <col min="7423" max="7423" width="3.796875" style="105" customWidth="1"/>
    <col min="7424" max="7425" width="9.5" style="105" customWidth="1"/>
    <col min="7426" max="7427" width="14.69921875" style="105" customWidth="1"/>
    <col min="7428" max="7428" width="0" style="105" hidden="1" customWidth="1"/>
    <col min="7429" max="7435" width="9.5" style="105" customWidth="1"/>
    <col min="7436" max="7678" width="9.796875" style="105"/>
    <col min="7679" max="7679" width="3.796875" style="105" customWidth="1"/>
    <col min="7680" max="7681" width="9.5" style="105" customWidth="1"/>
    <col min="7682" max="7683" width="14.69921875" style="105" customWidth="1"/>
    <col min="7684" max="7684" width="0" style="105" hidden="1" customWidth="1"/>
    <col min="7685" max="7691" width="9.5" style="105" customWidth="1"/>
    <col min="7692" max="7934" width="9.796875" style="105"/>
    <col min="7935" max="7935" width="3.796875" style="105" customWidth="1"/>
    <col min="7936" max="7937" width="9.5" style="105" customWidth="1"/>
    <col min="7938" max="7939" width="14.69921875" style="105" customWidth="1"/>
    <col min="7940" max="7940" width="0" style="105" hidden="1" customWidth="1"/>
    <col min="7941" max="7947" width="9.5" style="105" customWidth="1"/>
    <col min="7948" max="8190" width="9.796875" style="105"/>
    <col min="8191" max="8191" width="3.796875" style="105" customWidth="1"/>
    <col min="8192" max="8193" width="9.5" style="105" customWidth="1"/>
    <col min="8194" max="8195" width="14.69921875" style="105" customWidth="1"/>
    <col min="8196" max="8196" width="0" style="105" hidden="1" customWidth="1"/>
    <col min="8197" max="8203" width="9.5" style="105" customWidth="1"/>
    <col min="8204" max="8446" width="9.796875" style="105"/>
    <col min="8447" max="8447" width="3.796875" style="105" customWidth="1"/>
    <col min="8448" max="8449" width="9.5" style="105" customWidth="1"/>
    <col min="8450" max="8451" width="14.69921875" style="105" customWidth="1"/>
    <col min="8452" max="8452" width="0" style="105" hidden="1" customWidth="1"/>
    <col min="8453" max="8459" width="9.5" style="105" customWidth="1"/>
    <col min="8460" max="8702" width="9.796875" style="105"/>
    <col min="8703" max="8703" width="3.796875" style="105" customWidth="1"/>
    <col min="8704" max="8705" width="9.5" style="105" customWidth="1"/>
    <col min="8706" max="8707" width="14.69921875" style="105" customWidth="1"/>
    <col min="8708" max="8708" width="0" style="105" hidden="1" customWidth="1"/>
    <col min="8709" max="8715" width="9.5" style="105" customWidth="1"/>
    <col min="8716" max="8958" width="9.796875" style="105"/>
    <col min="8959" max="8959" width="3.796875" style="105" customWidth="1"/>
    <col min="8960" max="8961" width="9.5" style="105" customWidth="1"/>
    <col min="8962" max="8963" width="14.69921875" style="105" customWidth="1"/>
    <col min="8964" max="8964" width="0" style="105" hidden="1" customWidth="1"/>
    <col min="8965" max="8971" width="9.5" style="105" customWidth="1"/>
    <col min="8972" max="9214" width="9.796875" style="105"/>
    <col min="9215" max="9215" width="3.796875" style="105" customWidth="1"/>
    <col min="9216" max="9217" width="9.5" style="105" customWidth="1"/>
    <col min="9218" max="9219" width="14.69921875" style="105" customWidth="1"/>
    <col min="9220" max="9220" width="0" style="105" hidden="1" customWidth="1"/>
    <col min="9221" max="9227" width="9.5" style="105" customWidth="1"/>
    <col min="9228" max="9470" width="9.796875" style="105"/>
    <col min="9471" max="9471" width="3.796875" style="105" customWidth="1"/>
    <col min="9472" max="9473" width="9.5" style="105" customWidth="1"/>
    <col min="9474" max="9475" width="14.69921875" style="105" customWidth="1"/>
    <col min="9476" max="9476" width="0" style="105" hidden="1" customWidth="1"/>
    <col min="9477" max="9483" width="9.5" style="105" customWidth="1"/>
    <col min="9484" max="9726" width="9.796875" style="105"/>
    <col min="9727" max="9727" width="3.796875" style="105" customWidth="1"/>
    <col min="9728" max="9729" width="9.5" style="105" customWidth="1"/>
    <col min="9730" max="9731" width="14.69921875" style="105" customWidth="1"/>
    <col min="9732" max="9732" width="0" style="105" hidden="1" customWidth="1"/>
    <col min="9733" max="9739" width="9.5" style="105" customWidth="1"/>
    <col min="9740" max="9982" width="9.796875" style="105"/>
    <col min="9983" max="9983" width="3.796875" style="105" customWidth="1"/>
    <col min="9984" max="9985" width="9.5" style="105" customWidth="1"/>
    <col min="9986" max="9987" width="14.69921875" style="105" customWidth="1"/>
    <col min="9988" max="9988" width="0" style="105" hidden="1" customWidth="1"/>
    <col min="9989" max="9995" width="9.5" style="105" customWidth="1"/>
    <col min="9996" max="10238" width="9.796875" style="105"/>
    <col min="10239" max="10239" width="3.796875" style="105" customWidth="1"/>
    <col min="10240" max="10241" width="9.5" style="105" customWidth="1"/>
    <col min="10242" max="10243" width="14.69921875" style="105" customWidth="1"/>
    <col min="10244" max="10244" width="0" style="105" hidden="1" customWidth="1"/>
    <col min="10245" max="10251" width="9.5" style="105" customWidth="1"/>
    <col min="10252" max="10494" width="9.796875" style="105"/>
    <col min="10495" max="10495" width="3.796875" style="105" customWidth="1"/>
    <col min="10496" max="10497" width="9.5" style="105" customWidth="1"/>
    <col min="10498" max="10499" width="14.69921875" style="105" customWidth="1"/>
    <col min="10500" max="10500" width="0" style="105" hidden="1" customWidth="1"/>
    <col min="10501" max="10507" width="9.5" style="105" customWidth="1"/>
    <col min="10508" max="10750" width="9.796875" style="105"/>
    <col min="10751" max="10751" width="3.796875" style="105" customWidth="1"/>
    <col min="10752" max="10753" width="9.5" style="105" customWidth="1"/>
    <col min="10754" max="10755" width="14.69921875" style="105" customWidth="1"/>
    <col min="10756" max="10756" width="0" style="105" hidden="1" customWidth="1"/>
    <col min="10757" max="10763" width="9.5" style="105" customWidth="1"/>
    <col min="10764" max="11006" width="9.796875" style="105"/>
    <col min="11007" max="11007" width="3.796875" style="105" customWidth="1"/>
    <col min="11008" max="11009" width="9.5" style="105" customWidth="1"/>
    <col min="11010" max="11011" width="14.69921875" style="105" customWidth="1"/>
    <col min="11012" max="11012" width="0" style="105" hidden="1" customWidth="1"/>
    <col min="11013" max="11019" width="9.5" style="105" customWidth="1"/>
    <col min="11020" max="11262" width="9.796875" style="105"/>
    <col min="11263" max="11263" width="3.796875" style="105" customWidth="1"/>
    <col min="11264" max="11265" width="9.5" style="105" customWidth="1"/>
    <col min="11266" max="11267" width="14.69921875" style="105" customWidth="1"/>
    <col min="11268" max="11268" width="0" style="105" hidden="1" customWidth="1"/>
    <col min="11269" max="11275" width="9.5" style="105" customWidth="1"/>
    <col min="11276" max="11518" width="9.796875" style="105"/>
    <col min="11519" max="11519" width="3.796875" style="105" customWidth="1"/>
    <col min="11520" max="11521" width="9.5" style="105" customWidth="1"/>
    <col min="11522" max="11523" width="14.69921875" style="105" customWidth="1"/>
    <col min="11524" max="11524" width="0" style="105" hidden="1" customWidth="1"/>
    <col min="11525" max="11531" width="9.5" style="105" customWidth="1"/>
    <col min="11532" max="11774" width="9.796875" style="105"/>
    <col min="11775" max="11775" width="3.796875" style="105" customWidth="1"/>
    <col min="11776" max="11777" width="9.5" style="105" customWidth="1"/>
    <col min="11778" max="11779" width="14.69921875" style="105" customWidth="1"/>
    <col min="11780" max="11780" width="0" style="105" hidden="1" customWidth="1"/>
    <col min="11781" max="11787" width="9.5" style="105" customWidth="1"/>
    <col min="11788" max="12030" width="9.796875" style="105"/>
    <col min="12031" max="12031" width="3.796875" style="105" customWidth="1"/>
    <col min="12032" max="12033" width="9.5" style="105" customWidth="1"/>
    <col min="12034" max="12035" width="14.69921875" style="105" customWidth="1"/>
    <col min="12036" max="12036" width="0" style="105" hidden="1" customWidth="1"/>
    <col min="12037" max="12043" width="9.5" style="105" customWidth="1"/>
    <col min="12044" max="12286" width="9.796875" style="105"/>
    <col min="12287" max="12287" width="3.796875" style="105" customWidth="1"/>
    <col min="12288" max="12289" width="9.5" style="105" customWidth="1"/>
    <col min="12290" max="12291" width="14.69921875" style="105" customWidth="1"/>
    <col min="12292" max="12292" width="0" style="105" hidden="1" customWidth="1"/>
    <col min="12293" max="12299" width="9.5" style="105" customWidth="1"/>
    <col min="12300" max="12542" width="9.796875" style="105"/>
    <col min="12543" max="12543" width="3.796875" style="105" customWidth="1"/>
    <col min="12544" max="12545" width="9.5" style="105" customWidth="1"/>
    <col min="12546" max="12547" width="14.69921875" style="105" customWidth="1"/>
    <col min="12548" max="12548" width="0" style="105" hidden="1" customWidth="1"/>
    <col min="12549" max="12555" width="9.5" style="105" customWidth="1"/>
    <col min="12556" max="12798" width="9.796875" style="105"/>
    <col min="12799" max="12799" width="3.796875" style="105" customWidth="1"/>
    <col min="12800" max="12801" width="9.5" style="105" customWidth="1"/>
    <col min="12802" max="12803" width="14.69921875" style="105" customWidth="1"/>
    <col min="12804" max="12804" width="0" style="105" hidden="1" customWidth="1"/>
    <col min="12805" max="12811" width="9.5" style="105" customWidth="1"/>
    <col min="12812" max="13054" width="9.796875" style="105"/>
    <col min="13055" max="13055" width="3.796875" style="105" customWidth="1"/>
    <col min="13056" max="13057" width="9.5" style="105" customWidth="1"/>
    <col min="13058" max="13059" width="14.69921875" style="105" customWidth="1"/>
    <col min="13060" max="13060" width="0" style="105" hidden="1" customWidth="1"/>
    <col min="13061" max="13067" width="9.5" style="105" customWidth="1"/>
    <col min="13068" max="13310" width="9.796875" style="105"/>
    <col min="13311" max="13311" width="3.796875" style="105" customWidth="1"/>
    <col min="13312" max="13313" width="9.5" style="105" customWidth="1"/>
    <col min="13314" max="13315" width="14.69921875" style="105" customWidth="1"/>
    <col min="13316" max="13316" width="0" style="105" hidden="1" customWidth="1"/>
    <col min="13317" max="13323" width="9.5" style="105" customWidth="1"/>
    <col min="13324" max="13566" width="9.796875" style="105"/>
    <col min="13567" max="13567" width="3.796875" style="105" customWidth="1"/>
    <col min="13568" max="13569" width="9.5" style="105" customWidth="1"/>
    <col min="13570" max="13571" width="14.69921875" style="105" customWidth="1"/>
    <col min="13572" max="13572" width="0" style="105" hidden="1" customWidth="1"/>
    <col min="13573" max="13579" width="9.5" style="105" customWidth="1"/>
    <col min="13580" max="13822" width="9.796875" style="105"/>
    <col min="13823" max="13823" width="3.796875" style="105" customWidth="1"/>
    <col min="13824" max="13825" width="9.5" style="105" customWidth="1"/>
    <col min="13826" max="13827" width="14.69921875" style="105" customWidth="1"/>
    <col min="13828" max="13828" width="0" style="105" hidden="1" customWidth="1"/>
    <col min="13829" max="13835" width="9.5" style="105" customWidth="1"/>
    <col min="13836" max="14078" width="9.796875" style="105"/>
    <col min="14079" max="14079" width="3.796875" style="105" customWidth="1"/>
    <col min="14080" max="14081" width="9.5" style="105" customWidth="1"/>
    <col min="14082" max="14083" width="14.69921875" style="105" customWidth="1"/>
    <col min="14084" max="14084" width="0" style="105" hidden="1" customWidth="1"/>
    <col min="14085" max="14091" width="9.5" style="105" customWidth="1"/>
    <col min="14092" max="14334" width="9.796875" style="105"/>
    <col min="14335" max="14335" width="3.796875" style="105" customWidth="1"/>
    <col min="14336" max="14337" width="9.5" style="105" customWidth="1"/>
    <col min="14338" max="14339" width="14.69921875" style="105" customWidth="1"/>
    <col min="14340" max="14340" width="0" style="105" hidden="1" customWidth="1"/>
    <col min="14341" max="14347" width="9.5" style="105" customWidth="1"/>
    <col min="14348" max="14590" width="9.796875" style="105"/>
    <col min="14591" max="14591" width="3.796875" style="105" customWidth="1"/>
    <col min="14592" max="14593" width="9.5" style="105" customWidth="1"/>
    <col min="14594" max="14595" width="14.69921875" style="105" customWidth="1"/>
    <col min="14596" max="14596" width="0" style="105" hidden="1" customWidth="1"/>
    <col min="14597" max="14603" width="9.5" style="105" customWidth="1"/>
    <col min="14604" max="14846" width="9.796875" style="105"/>
    <col min="14847" max="14847" width="3.796875" style="105" customWidth="1"/>
    <col min="14848" max="14849" width="9.5" style="105" customWidth="1"/>
    <col min="14850" max="14851" width="14.69921875" style="105" customWidth="1"/>
    <col min="14852" max="14852" width="0" style="105" hidden="1" customWidth="1"/>
    <col min="14853" max="14859" width="9.5" style="105" customWidth="1"/>
    <col min="14860" max="15102" width="9.796875" style="105"/>
    <col min="15103" max="15103" width="3.796875" style="105" customWidth="1"/>
    <col min="15104" max="15105" width="9.5" style="105" customWidth="1"/>
    <col min="15106" max="15107" width="14.69921875" style="105" customWidth="1"/>
    <col min="15108" max="15108" width="0" style="105" hidden="1" customWidth="1"/>
    <col min="15109" max="15115" width="9.5" style="105" customWidth="1"/>
    <col min="15116" max="15358" width="9.796875" style="105"/>
    <col min="15359" max="15359" width="3.796875" style="105" customWidth="1"/>
    <col min="15360" max="15361" width="9.5" style="105" customWidth="1"/>
    <col min="15362" max="15363" width="14.69921875" style="105" customWidth="1"/>
    <col min="15364" max="15364" width="0" style="105" hidden="1" customWidth="1"/>
    <col min="15365" max="15371" width="9.5" style="105" customWidth="1"/>
    <col min="15372" max="15614" width="9.796875" style="105"/>
    <col min="15615" max="15615" width="3.796875" style="105" customWidth="1"/>
    <col min="15616" max="15617" width="9.5" style="105" customWidth="1"/>
    <col min="15618" max="15619" width="14.69921875" style="105" customWidth="1"/>
    <col min="15620" max="15620" width="0" style="105" hidden="1" customWidth="1"/>
    <col min="15621" max="15627" width="9.5" style="105" customWidth="1"/>
    <col min="15628" max="15870" width="9.796875" style="105"/>
    <col min="15871" max="15871" width="3.796875" style="105" customWidth="1"/>
    <col min="15872" max="15873" width="9.5" style="105" customWidth="1"/>
    <col min="15874" max="15875" width="14.69921875" style="105" customWidth="1"/>
    <col min="15876" max="15876" width="0" style="105" hidden="1" customWidth="1"/>
    <col min="15877" max="15883" width="9.5" style="105" customWidth="1"/>
    <col min="15884" max="16126" width="9.796875" style="105"/>
    <col min="16127" max="16127" width="3.796875" style="105" customWidth="1"/>
    <col min="16128" max="16129" width="9.5" style="105" customWidth="1"/>
    <col min="16130" max="16131" width="14.69921875" style="105" customWidth="1"/>
    <col min="16132" max="16132" width="0" style="105" hidden="1" customWidth="1"/>
    <col min="16133" max="16139" width="9.5" style="105" customWidth="1"/>
    <col min="16140" max="16384" width="9.796875" style="105"/>
  </cols>
  <sheetData>
    <row r="1" spans="1:8" s="74" customFormat="1" ht="18" customHeight="1">
      <c r="B1"/>
      <c r="C1"/>
      <c r="D1"/>
      <c r="E1"/>
      <c r="F1" s="75" t="s">
        <v>0</v>
      </c>
      <c r="G1" s="76" t="s">
        <v>435</v>
      </c>
      <c r="H1"/>
    </row>
    <row r="2" spans="1:8" s="74" customFormat="1" ht="14.55" customHeight="1">
      <c r="B2"/>
      <c r="C2"/>
      <c r="D2"/>
      <c r="E2"/>
      <c r="F2" s="75" t="s">
        <v>1</v>
      </c>
      <c r="G2" s="77" t="s">
        <v>436</v>
      </c>
      <c r="H2"/>
    </row>
    <row r="3" spans="1:8" s="74" customFormat="1" ht="14.55" customHeight="1" thickBot="1">
      <c r="B3"/>
      <c r="C3"/>
      <c r="D3"/>
      <c r="E3"/>
      <c r="F3" s="75" t="s">
        <v>2</v>
      </c>
      <c r="G3" s="78" t="s">
        <v>437</v>
      </c>
      <c r="H3"/>
    </row>
    <row r="4" spans="1:8" s="74" customFormat="1" ht="17.3" customHeight="1" thickBot="1">
      <c r="A4" s="79"/>
      <c r="B4" s="189" t="s">
        <v>438</v>
      </c>
      <c r="C4" s="189"/>
      <c r="D4" s="81">
        <v>45096</v>
      </c>
      <c r="E4"/>
      <c r="F4"/>
      <c r="G4"/>
      <c r="H4"/>
    </row>
    <row r="5" spans="1:8" s="74" customFormat="1" ht="4.05" customHeight="1" thickBot="1">
      <c r="A5" s="79"/>
      <c r="B5" s="190"/>
      <c r="C5" s="190"/>
      <c r="D5" s="82"/>
      <c r="E5"/>
      <c r="F5" s="79"/>
      <c r="G5" s="79"/>
      <c r="H5"/>
    </row>
    <row r="6" spans="1:8" s="74" customFormat="1" ht="17.3" customHeight="1" thickBot="1">
      <c r="A6" s="79"/>
      <c r="B6" s="189" t="s">
        <v>439</v>
      </c>
      <c r="C6" s="189"/>
      <c r="D6" s="83" t="s">
        <v>5</v>
      </c>
      <c r="E6"/>
      <c r="F6" s="80" t="s">
        <v>370</v>
      </c>
      <c r="G6" s="84" t="s">
        <v>440</v>
      </c>
      <c r="H6"/>
    </row>
    <row r="7" spans="1:8" s="74" customFormat="1" ht="4.05" customHeight="1" thickBot="1">
      <c r="A7" s="79"/>
      <c r="B7" s="191"/>
      <c r="C7" s="191"/>
      <c r="D7" s="82"/>
      <c r="E7"/>
      <c r="F7" s="85"/>
      <c r="G7" s="86"/>
      <c r="H7"/>
    </row>
    <row r="8" spans="1:8" s="74" customFormat="1" ht="17.3" customHeight="1" thickBot="1">
      <c r="A8" s="79"/>
      <c r="B8" s="189" t="s">
        <v>441</v>
      </c>
      <c r="C8" s="189"/>
      <c r="D8" s="87" t="e">
        <f>#REF!</f>
        <v>#REF!</v>
      </c>
      <c r="E8" s="88"/>
      <c r="F8" s="80" t="s">
        <v>21</v>
      </c>
      <c r="G8" s="87" t="e">
        <f>#REF!</f>
        <v>#REF!</v>
      </c>
      <c r="H8"/>
    </row>
    <row r="9" spans="1:8" s="74" customFormat="1" ht="9.1" customHeight="1" thickBot="1">
      <c r="A9" s="89"/>
      <c r="B9" s="90"/>
      <c r="C9" s="90"/>
      <c r="D9" s="90"/>
      <c r="F9" s="90"/>
      <c r="G9" s="90"/>
    </row>
    <row r="10" spans="1:8" s="95" customFormat="1" ht="33.700000000000003" customHeight="1" thickBot="1">
      <c r="A10" s="91" t="s">
        <v>442</v>
      </c>
      <c r="B10" s="92" t="s">
        <v>443</v>
      </c>
      <c r="C10" s="187" t="s">
        <v>444</v>
      </c>
      <c r="D10" s="188"/>
      <c r="E10" s="188"/>
      <c r="F10" s="188"/>
      <c r="G10" s="93" t="s">
        <v>445</v>
      </c>
      <c r="H10" s="94" t="s">
        <v>446</v>
      </c>
    </row>
    <row r="11" spans="1:8" s="74" customFormat="1" ht="60.05" customHeight="1">
      <c r="A11" s="96">
        <v>1</v>
      </c>
      <c r="B11" s="97" t="s">
        <v>447</v>
      </c>
      <c r="C11" s="193" t="s">
        <v>448</v>
      </c>
      <c r="D11" s="194"/>
      <c r="E11" s="194"/>
      <c r="F11" s="195"/>
      <c r="G11" s="96"/>
      <c r="H11" s="96"/>
    </row>
    <row r="12" spans="1:8" s="74" customFormat="1" ht="76.5" customHeight="1">
      <c r="A12" s="98">
        <v>2</v>
      </c>
      <c r="B12" s="99" t="s">
        <v>449</v>
      </c>
      <c r="C12" s="196" t="s">
        <v>450</v>
      </c>
      <c r="D12" s="197"/>
      <c r="E12" s="197"/>
      <c r="F12" s="198"/>
      <c r="G12" s="100"/>
      <c r="H12" s="100"/>
    </row>
    <row r="13" spans="1:8" s="74" customFormat="1" ht="76.5" customHeight="1">
      <c r="A13" s="98">
        <v>3</v>
      </c>
      <c r="B13" s="99" t="s">
        <v>451</v>
      </c>
      <c r="C13" s="196" t="s">
        <v>452</v>
      </c>
      <c r="D13" s="197"/>
      <c r="E13" s="197"/>
      <c r="F13" s="198"/>
      <c r="G13" s="100"/>
      <c r="H13" s="100"/>
    </row>
    <row r="14" spans="1:8" s="74" customFormat="1" ht="48.7" customHeight="1">
      <c r="A14" s="98">
        <v>4</v>
      </c>
      <c r="B14" s="99" t="s">
        <v>453</v>
      </c>
      <c r="C14" s="196" t="s">
        <v>454</v>
      </c>
      <c r="D14" s="197"/>
      <c r="E14" s="197"/>
      <c r="F14" s="198"/>
      <c r="G14" s="100"/>
      <c r="H14" s="100"/>
    </row>
    <row r="15" spans="1:8" s="74" customFormat="1" ht="77.5" customHeight="1">
      <c r="A15" s="98">
        <v>5</v>
      </c>
      <c r="B15" s="99" t="s">
        <v>455</v>
      </c>
      <c r="C15" s="196" t="s">
        <v>456</v>
      </c>
      <c r="D15" s="197"/>
      <c r="E15" s="197"/>
      <c r="F15" s="198"/>
      <c r="G15" s="100"/>
      <c r="H15" s="100"/>
    </row>
    <row r="16" spans="1:8" s="74" customFormat="1" ht="76.5" customHeight="1">
      <c r="A16" s="98">
        <v>6</v>
      </c>
      <c r="B16" s="99" t="s">
        <v>457</v>
      </c>
      <c r="C16" s="196" t="s">
        <v>458</v>
      </c>
      <c r="D16" s="197"/>
      <c r="E16" s="197"/>
      <c r="F16" s="198"/>
      <c r="G16" s="100"/>
      <c r="H16" s="100"/>
    </row>
    <row r="17" spans="1:8" s="74" customFormat="1" ht="72.75" customHeight="1">
      <c r="A17" s="98">
        <v>7</v>
      </c>
      <c r="B17" s="99" t="s">
        <v>459</v>
      </c>
      <c r="C17" s="196" t="e">
        <f>#REF!</f>
        <v>#REF!</v>
      </c>
      <c r="D17" s="197"/>
      <c r="E17" s="197"/>
      <c r="F17" s="198"/>
      <c r="G17" s="100"/>
      <c r="H17" s="100"/>
    </row>
    <row r="18" spans="1:8" s="74" customFormat="1" ht="69.7" customHeight="1">
      <c r="A18" s="98">
        <v>8</v>
      </c>
      <c r="B18" s="99" t="s">
        <v>460</v>
      </c>
      <c r="C18" s="199" t="e">
        <f>#REF!</f>
        <v>#REF!</v>
      </c>
      <c r="D18" s="200"/>
      <c r="E18" s="200"/>
      <c r="F18" s="201"/>
      <c r="G18" s="100"/>
      <c r="H18" s="100"/>
    </row>
    <row r="19" spans="1:8" s="74" customFormat="1" ht="52" customHeight="1">
      <c r="A19" s="98">
        <v>9</v>
      </c>
      <c r="B19" s="99" t="s">
        <v>461</v>
      </c>
      <c r="C19" s="196" t="s">
        <v>18</v>
      </c>
      <c r="D19" s="197"/>
      <c r="E19" s="197"/>
      <c r="F19" s="198"/>
      <c r="G19" s="100"/>
      <c r="H19" s="100"/>
    </row>
    <row r="20" spans="1:8" s="74" customFormat="1" ht="63.95" customHeight="1" thickBot="1">
      <c r="A20" s="101">
        <v>10</v>
      </c>
      <c r="B20" s="102" t="s">
        <v>462</v>
      </c>
      <c r="C20" s="202" t="s">
        <v>463</v>
      </c>
      <c r="D20" s="203"/>
      <c r="E20" s="203"/>
      <c r="F20" s="204"/>
      <c r="G20" s="103"/>
      <c r="H20" s="103"/>
    </row>
    <row r="21" spans="1:8" ht="11.95" customHeight="1">
      <c r="A21" s="95"/>
      <c r="B21" s="95"/>
      <c r="C21" s="104"/>
      <c r="D21" s="104"/>
      <c r="E21" s="104"/>
      <c r="F21" s="104"/>
      <c r="G21" s="95"/>
      <c r="H21" s="95"/>
    </row>
    <row r="22" spans="1:8" ht="34.6" customHeight="1">
      <c r="A22" s="95"/>
      <c r="B22" s="192" t="s">
        <v>464</v>
      </c>
      <c r="C22" s="192"/>
      <c r="D22" s="192"/>
      <c r="E22" s="104"/>
      <c r="F22" s="104"/>
      <c r="G22" s="192" t="s">
        <v>465</v>
      </c>
      <c r="H22" s="192"/>
    </row>
    <row r="23" spans="1:8" ht="26.5" customHeight="1">
      <c r="A23" s="95"/>
      <c r="B23" s="106"/>
      <c r="C23" s="106"/>
      <c r="D23" s="106"/>
      <c r="E23" s="106"/>
      <c r="F23" s="74"/>
      <c r="G23" s="106"/>
      <c r="H23" s="106"/>
    </row>
    <row r="24" spans="1:8" ht="40.049999999999997" customHeight="1">
      <c r="A24" s="95"/>
      <c r="B24" s="106"/>
      <c r="C24" s="106"/>
      <c r="D24" s="106"/>
      <c r="E24" s="106"/>
      <c r="F24" s="74"/>
      <c r="G24" s="106"/>
      <c r="H24" s="106"/>
    </row>
    <row r="25" spans="1:8" ht="40.049999999999997" customHeight="1">
      <c r="A25" s="95"/>
      <c r="B25" s="106"/>
      <c r="C25" s="106"/>
      <c r="D25" s="106"/>
      <c r="E25" s="106"/>
      <c r="F25" s="74"/>
      <c r="G25" s="106"/>
      <c r="H25" s="106"/>
    </row>
    <row r="26" spans="1:8" ht="40.049999999999997" customHeight="1">
      <c r="A26" s="79"/>
      <c r="B26" s="106" t="s">
        <v>466</v>
      </c>
      <c r="C26" s="107"/>
      <c r="D26" s="107"/>
      <c r="E26" s="107"/>
      <c r="F26" s="107"/>
      <c r="G26" s="107"/>
      <c r="H26" s="107"/>
    </row>
    <row r="27" spans="1:8" ht="40.049999999999997" customHeight="1">
      <c r="A27" s="79"/>
      <c r="B27" s="107"/>
      <c r="C27" s="107"/>
      <c r="D27" s="107"/>
      <c r="E27" s="107"/>
      <c r="F27" s="107"/>
      <c r="G27" s="107"/>
      <c r="H27" s="107"/>
    </row>
    <row r="28" spans="1:8" ht="40.049999999999997" customHeight="1">
      <c r="A28" s="79"/>
      <c r="B28" s="107"/>
      <c r="C28" s="107"/>
      <c r="D28" s="107"/>
      <c r="E28" s="107"/>
      <c r="F28" s="107"/>
      <c r="G28" s="107"/>
      <c r="H28" s="107"/>
    </row>
    <row r="29" spans="1:8" ht="40.049999999999997" customHeight="1">
      <c r="A29" s="79"/>
      <c r="B29" s="107"/>
      <c r="C29" s="107"/>
      <c r="D29" s="107"/>
      <c r="E29" s="107"/>
      <c r="F29" s="107"/>
      <c r="G29" s="107"/>
      <c r="H29" s="107"/>
    </row>
    <row r="30" spans="1:8" ht="40.049999999999997" customHeight="1">
      <c r="A30" s="79"/>
      <c r="B30" s="107"/>
      <c r="C30" s="107"/>
      <c r="D30" s="107"/>
      <c r="E30" s="107"/>
      <c r="F30" s="107"/>
      <c r="G30" s="107"/>
      <c r="H30" s="107"/>
    </row>
    <row r="31" spans="1:8" ht="40.049999999999997" customHeight="1">
      <c r="A31" s="79"/>
      <c r="B31" s="107"/>
      <c r="C31" s="107"/>
      <c r="D31" s="107"/>
      <c r="E31" s="107"/>
      <c r="F31" s="107"/>
      <c r="G31" s="107"/>
      <c r="H31" s="107"/>
    </row>
    <row r="32" spans="1:8" ht="40.049999999999997" customHeight="1">
      <c r="A32" s="79"/>
      <c r="B32" s="107"/>
      <c r="C32" s="107"/>
      <c r="D32" s="107"/>
      <c r="E32" s="107"/>
      <c r="F32" s="107"/>
      <c r="G32" s="107"/>
      <c r="H32" s="107"/>
    </row>
    <row r="33" spans="1:8" ht="40.049999999999997" customHeight="1">
      <c r="A33" s="79"/>
      <c r="B33" s="107"/>
      <c r="C33" s="107"/>
      <c r="D33" s="107"/>
      <c r="E33" s="107"/>
      <c r="F33" s="107"/>
      <c r="G33" s="107"/>
      <c r="H33" s="107"/>
    </row>
    <row r="34" spans="1:8" ht="40.049999999999997" customHeight="1">
      <c r="A34" s="79"/>
      <c r="B34" s="107"/>
      <c r="C34" s="107"/>
      <c r="D34" s="107"/>
      <c r="E34" s="107"/>
      <c r="F34" s="107"/>
      <c r="G34" s="107"/>
      <c r="H34" s="107"/>
    </row>
    <row r="35" spans="1:8" ht="40.049999999999997" customHeight="1">
      <c r="A35" s="79"/>
      <c r="B35" s="107"/>
      <c r="C35" s="107"/>
      <c r="D35" s="107"/>
      <c r="E35" s="107"/>
      <c r="F35" s="107"/>
      <c r="G35" s="107"/>
      <c r="H35" s="107"/>
    </row>
    <row r="36" spans="1:8" ht="40.049999999999997" customHeight="1">
      <c r="A36" s="79"/>
      <c r="B36" s="107"/>
      <c r="C36" s="107"/>
      <c r="D36" s="107"/>
      <c r="E36" s="107"/>
      <c r="F36" s="107"/>
      <c r="G36" s="107"/>
      <c r="H36" s="107"/>
    </row>
    <row r="37" spans="1:8" ht="40.049999999999997" customHeight="1">
      <c r="A37" s="79"/>
      <c r="B37" s="107"/>
      <c r="C37" s="107"/>
      <c r="D37" s="107"/>
      <c r="E37" s="107"/>
      <c r="F37" s="107"/>
      <c r="G37" s="107"/>
      <c r="H37" s="107"/>
    </row>
    <row r="38" spans="1:8" ht="40.049999999999997" customHeight="1">
      <c r="A38" s="79"/>
      <c r="B38" s="107"/>
      <c r="C38" s="107"/>
      <c r="D38" s="107"/>
      <c r="E38" s="107"/>
      <c r="F38" s="107"/>
      <c r="G38" s="107"/>
      <c r="H38" s="107"/>
    </row>
    <row r="39" spans="1:8" ht="40.049999999999997" customHeight="1">
      <c r="A39" s="79"/>
      <c r="B39" s="107"/>
      <c r="C39" s="107"/>
      <c r="D39" s="107"/>
      <c r="E39" s="107"/>
      <c r="F39" s="107"/>
      <c r="G39" s="107"/>
      <c r="H39" s="107"/>
    </row>
    <row r="40" spans="1:8" ht="40.049999999999997" customHeight="1">
      <c r="A40" s="79"/>
      <c r="B40" s="107"/>
      <c r="C40" s="107"/>
      <c r="D40" s="107"/>
      <c r="E40" s="107"/>
      <c r="F40" s="107"/>
      <c r="G40" s="107"/>
      <c r="H40" s="107"/>
    </row>
    <row r="41" spans="1:8" ht="40.049999999999997" customHeight="1">
      <c r="A41" s="79"/>
      <c r="B41" s="107"/>
      <c r="C41" s="107"/>
      <c r="D41" s="107"/>
      <c r="E41" s="107"/>
      <c r="F41" s="107"/>
      <c r="G41" s="107"/>
      <c r="H41" s="107"/>
    </row>
    <row r="42" spans="1:8" ht="40.049999999999997" customHeight="1">
      <c r="A42" s="79"/>
      <c r="B42" s="107"/>
      <c r="C42" s="107"/>
      <c r="D42" s="107"/>
      <c r="E42" s="107"/>
      <c r="F42" s="107"/>
      <c r="G42" s="107"/>
      <c r="H42" s="107"/>
    </row>
    <row r="43" spans="1:8" ht="40.049999999999997" customHeight="1">
      <c r="A43" s="79"/>
      <c r="B43" s="107"/>
      <c r="C43" s="107"/>
      <c r="D43" s="107"/>
      <c r="E43" s="107"/>
      <c r="F43" s="107"/>
      <c r="G43" s="107"/>
      <c r="H43" s="107"/>
    </row>
    <row r="44" spans="1:8" ht="40.049999999999997" customHeight="1">
      <c r="A44" s="79"/>
      <c r="B44" s="107"/>
      <c r="C44" s="107"/>
      <c r="D44" s="107"/>
      <c r="E44" s="107"/>
      <c r="F44" s="107"/>
      <c r="G44" s="107"/>
      <c r="H44" s="107"/>
    </row>
    <row r="45" spans="1:8" ht="40.049999999999997" customHeight="1">
      <c r="A45" s="79"/>
      <c r="B45" s="107"/>
      <c r="C45" s="107"/>
      <c r="D45" s="107"/>
      <c r="E45" s="107"/>
      <c r="F45" s="107"/>
      <c r="G45" s="107"/>
      <c r="H45" s="107"/>
    </row>
    <row r="46" spans="1:8" ht="40.049999999999997" customHeight="1">
      <c r="A46" s="79"/>
      <c r="B46" s="107"/>
      <c r="C46" s="107"/>
      <c r="D46" s="107"/>
      <c r="E46" s="107"/>
      <c r="F46" s="107"/>
      <c r="G46" s="107"/>
      <c r="H46" s="107"/>
    </row>
    <row r="47" spans="1:8" ht="40.049999999999997" customHeight="1">
      <c r="A47" s="79"/>
      <c r="B47" s="107"/>
      <c r="C47" s="107"/>
      <c r="D47" s="107"/>
      <c r="E47" s="107"/>
      <c r="F47" s="107"/>
      <c r="G47" s="107"/>
      <c r="H47" s="107"/>
    </row>
    <row r="48" spans="1:8" ht="40.049999999999997" customHeight="1">
      <c r="A48" s="79"/>
      <c r="B48" s="107"/>
      <c r="C48" s="107"/>
      <c r="D48" s="107"/>
      <c r="E48" s="107"/>
      <c r="F48" s="107"/>
      <c r="G48" s="107"/>
      <c r="H48" s="107"/>
    </row>
    <row r="49" spans="1:8" ht="40.049999999999997" customHeight="1">
      <c r="A49" s="79"/>
      <c r="B49" s="107"/>
      <c r="C49" s="107"/>
      <c r="D49" s="107"/>
      <c r="E49" s="107"/>
      <c r="F49" s="107"/>
      <c r="G49" s="107"/>
      <c r="H49" s="107"/>
    </row>
    <row r="50" spans="1:8" ht="40.049999999999997" customHeight="1">
      <c r="A50" s="79"/>
      <c r="B50" s="107"/>
      <c r="C50" s="107"/>
      <c r="D50" s="107"/>
      <c r="E50" s="107"/>
      <c r="F50" s="107"/>
      <c r="G50" s="107"/>
      <c r="H50" s="107"/>
    </row>
    <row r="51" spans="1:8" ht="40.049999999999997" customHeight="1">
      <c r="A51" s="79"/>
      <c r="B51" s="107"/>
      <c r="C51" s="107"/>
      <c r="D51" s="107"/>
      <c r="E51" s="107"/>
      <c r="F51" s="107"/>
      <c r="G51" s="107"/>
      <c r="H51" s="107"/>
    </row>
    <row r="52" spans="1:8" ht="40.049999999999997" customHeight="1">
      <c r="A52" s="79"/>
      <c r="B52" s="107"/>
      <c r="C52" s="107"/>
      <c r="D52" s="107"/>
      <c r="E52" s="107"/>
      <c r="F52" s="107"/>
      <c r="G52" s="107"/>
      <c r="H52" s="107"/>
    </row>
    <row r="53" spans="1:8" ht="40.049999999999997" customHeight="1">
      <c r="A53" s="79"/>
      <c r="B53" s="107"/>
      <c r="C53" s="107"/>
      <c r="D53" s="107"/>
      <c r="E53" s="107"/>
      <c r="F53" s="107"/>
      <c r="G53" s="107"/>
      <c r="H53" s="107"/>
    </row>
    <row r="54" spans="1:8" ht="40.049999999999997" customHeight="1">
      <c r="A54" s="79"/>
      <c r="B54" s="107"/>
      <c r="C54" s="107"/>
      <c r="D54" s="107"/>
      <c r="E54" s="107"/>
      <c r="F54" s="107"/>
      <c r="G54" s="107"/>
      <c r="H54" s="107"/>
    </row>
    <row r="55" spans="1:8" ht="40.049999999999997" customHeight="1">
      <c r="A55" s="79"/>
      <c r="B55" s="107"/>
      <c r="C55" s="107"/>
      <c r="D55" s="107"/>
      <c r="E55" s="107"/>
      <c r="F55" s="107"/>
      <c r="G55" s="107"/>
      <c r="H55" s="107"/>
    </row>
    <row r="56" spans="1:8" ht="40.049999999999997" customHeight="1">
      <c r="A56" s="79"/>
      <c r="B56" s="107"/>
      <c r="C56" s="107"/>
      <c r="D56" s="107"/>
      <c r="E56" s="107"/>
      <c r="F56" s="107"/>
      <c r="G56" s="107"/>
      <c r="H56" s="107"/>
    </row>
    <row r="57" spans="1:8" ht="40.049999999999997" customHeight="1">
      <c r="A57" s="79"/>
      <c r="B57" s="107"/>
      <c r="C57" s="107"/>
      <c r="D57" s="107"/>
      <c r="E57" s="107"/>
      <c r="F57" s="107"/>
      <c r="G57" s="107"/>
      <c r="H57" s="107"/>
    </row>
    <row r="58" spans="1:8" ht="40.049999999999997" customHeight="1">
      <c r="A58" s="79"/>
      <c r="B58" s="107"/>
      <c r="C58" s="107"/>
      <c r="D58" s="107"/>
      <c r="E58" s="107"/>
      <c r="F58" s="107"/>
      <c r="G58" s="107"/>
      <c r="H58" s="107"/>
    </row>
    <row r="59" spans="1:8" ht="40.049999999999997" customHeight="1">
      <c r="A59" s="79"/>
      <c r="B59" s="107"/>
      <c r="C59" s="107"/>
      <c r="D59" s="107"/>
      <c r="E59" s="107"/>
      <c r="F59" s="107"/>
      <c r="G59" s="107"/>
      <c r="H59" s="107"/>
    </row>
    <row r="60" spans="1:8" ht="40.049999999999997" customHeight="1">
      <c r="A60" s="79"/>
      <c r="B60" s="107"/>
      <c r="C60" s="107"/>
      <c r="D60" s="107"/>
      <c r="E60" s="107"/>
      <c r="F60" s="107"/>
      <c r="G60" s="107"/>
      <c r="H60" s="107"/>
    </row>
    <row r="61" spans="1:8" ht="40.049999999999997" customHeight="1">
      <c r="A61" s="79"/>
      <c r="B61" s="107"/>
      <c r="C61" s="107"/>
      <c r="D61" s="107"/>
      <c r="E61" s="107"/>
      <c r="F61" s="107"/>
      <c r="G61" s="107"/>
      <c r="H61" s="107"/>
    </row>
    <row r="62" spans="1:8" ht="40.049999999999997" customHeight="1">
      <c r="A62" s="79"/>
      <c r="B62" s="107"/>
      <c r="C62" s="107"/>
      <c r="D62" s="107"/>
      <c r="E62" s="107"/>
      <c r="F62" s="107"/>
      <c r="G62" s="107"/>
      <c r="H62" s="107"/>
    </row>
    <row r="63" spans="1:8" ht="40.049999999999997" customHeight="1">
      <c r="A63" s="79"/>
      <c r="B63" s="107"/>
      <c r="C63" s="107"/>
      <c r="D63" s="107"/>
      <c r="E63" s="107"/>
      <c r="F63" s="107"/>
      <c r="G63" s="107"/>
      <c r="H63" s="107"/>
    </row>
    <row r="64" spans="1:8" ht="40.049999999999997" customHeight="1">
      <c r="A64" s="79"/>
      <c r="B64" s="107"/>
      <c r="C64" s="107"/>
      <c r="D64" s="107"/>
      <c r="E64" s="107"/>
      <c r="F64" s="107"/>
      <c r="G64" s="107"/>
      <c r="H64" s="107"/>
    </row>
    <row r="65" spans="1:8" ht="40.049999999999997" customHeight="1">
      <c r="A65" s="79"/>
      <c r="B65" s="107"/>
      <c r="C65" s="107"/>
      <c r="D65" s="107"/>
      <c r="E65" s="107"/>
      <c r="F65" s="107"/>
      <c r="G65" s="107"/>
      <c r="H65" s="107"/>
    </row>
    <row r="66" spans="1:8" ht="40.049999999999997" customHeight="1">
      <c r="A66" s="79"/>
      <c r="B66" s="107"/>
      <c r="C66" s="107"/>
      <c r="D66" s="107"/>
      <c r="E66" s="107"/>
      <c r="F66" s="107"/>
      <c r="G66" s="107"/>
      <c r="H66" s="107"/>
    </row>
    <row r="67" spans="1:8" ht="40.049999999999997" customHeight="1">
      <c r="A67" s="79"/>
      <c r="B67" s="107"/>
      <c r="C67" s="107"/>
      <c r="D67" s="107"/>
      <c r="E67" s="107"/>
      <c r="F67" s="107"/>
      <c r="G67" s="107"/>
      <c r="H67" s="107"/>
    </row>
    <row r="68" spans="1:8" ht="40.049999999999997" customHeight="1">
      <c r="A68" s="79"/>
      <c r="B68" s="107"/>
      <c r="C68" s="107"/>
      <c r="D68" s="107"/>
      <c r="E68" s="107"/>
      <c r="F68" s="107"/>
      <c r="G68" s="107"/>
      <c r="H68" s="107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3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B7FD84-381E-45FD-9253-0AE00367A7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97B00B-A339-4806-B740-094533FAD60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398097A-193D-4425-A469-58842415B8D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UA CHINH SUA 020724</vt:lpstr>
      <vt:lpstr>2. VỊ TRÍ HÌNH IN</vt:lpstr>
      <vt:lpstr>4. STICKER</vt:lpstr>
      <vt:lpstr>6. PACKING</vt:lpstr>
      <vt:lpstr>7. PP MEETING</vt:lpstr>
      <vt:lpstr>'2. VỊ TRÍ HÌNH IN'!Print_Area</vt:lpstr>
      <vt:lpstr>'4. STICKER'!Print_Area</vt:lpstr>
      <vt:lpstr>'6. PACKING'!Print_Area</vt:lpstr>
      <vt:lpstr>'7. PP MEETING'!Print_Area</vt:lpstr>
      <vt:lpstr>'UA CHINH SUA 020724'!Print_Area</vt:lpstr>
      <vt:lpstr>'2. VỊ TRÍ HÌNH IN'!Print_Titles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Truc Dang Ngoc Thanh</cp:lastModifiedBy>
  <cp:revision/>
  <cp:lastPrinted>2024-04-23T04:14:03Z</cp:lastPrinted>
  <dcterms:created xsi:type="dcterms:W3CDTF">2016-05-06T01:47:29Z</dcterms:created>
  <dcterms:modified xsi:type="dcterms:W3CDTF">2024-08-28T04:07:52Z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